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0" windowWidth="20730" windowHeight="5235" tabRatio="802"/>
  </bookViews>
  <sheets>
    <sheet name="Instructions" sheetId="1" r:id="rId1"/>
    <sheet name="Request Info " sheetId="2" r:id="rId2"/>
    <sheet name="RSMS + Nat Regs Affirm + Nano" sheetId="4" r:id="rId3"/>
    <sheet name="Composition" sheetId="6" r:id="rId4"/>
    <sheet name="Subsupplier Info" sheetId="7" r:id="rId5"/>
    <sheet name="Reg Hazard - P &amp; C Props Info" sheetId="8" r:id="rId6"/>
    <sheet name="Transportation" sheetId="9" r:id="rId7"/>
    <sheet name="Certification" sheetId="10" r:id="rId8"/>
  </sheets>
  <definedNames>
    <definedName name="_xlnm.Print_Area" localSheetId="7">Certification!$A$1:$I$10</definedName>
    <definedName name="_xlnm.Print_Area" localSheetId="3">Composition!$A$1:$I$42</definedName>
    <definedName name="_xlnm.Print_Area" localSheetId="0">Instructions!$A$1:$A$43</definedName>
    <definedName name="_xlnm.Print_Area" localSheetId="5">'Reg Hazard - P &amp; C Props Info'!$A$1:$I$40</definedName>
    <definedName name="_xlnm.Print_Area" localSheetId="1">'Request Info '!$A$1:$B$14</definedName>
    <definedName name="_xlnm.Print_Area" localSheetId="2">'RSMS + Nat Regs Affirm + Nano'!$A$1:$C$22</definedName>
    <definedName name="_xlnm.Print_Area" localSheetId="4">'Subsupplier Info'!$A$1:$D$23</definedName>
    <definedName name="_xlnm.Print_Area" localSheetId="6">Transportation!$A$1:$B$25</definedName>
  </definedNames>
  <calcPr calcId="145621"/>
</workbook>
</file>

<file path=xl/calcChain.xml><?xml version="1.0" encoding="utf-8"?>
<calcChain xmlns="http://schemas.openxmlformats.org/spreadsheetml/2006/main">
  <c r="F35" i="8" l="1"/>
  <c r="F28" i="8"/>
  <c r="K39" i="6" l="1"/>
  <c r="K38" i="6"/>
  <c r="K37" i="6"/>
  <c r="K36" i="6"/>
  <c r="K35" i="6"/>
  <c r="K34" i="6"/>
  <c r="K33" i="6"/>
  <c r="K32" i="6"/>
  <c r="K31" i="6"/>
  <c r="K30" i="6"/>
  <c r="K29" i="6"/>
  <c r="K28" i="6"/>
  <c r="K27" i="6"/>
  <c r="K26" i="6"/>
  <c r="K25" i="6"/>
  <c r="K24" i="6"/>
  <c r="K23" i="6"/>
  <c r="K22" i="6"/>
  <c r="K21" i="6"/>
  <c r="K20" i="6"/>
  <c r="K19" i="6"/>
  <c r="K18" i="6"/>
  <c r="K17" i="6"/>
  <c r="K16" i="6"/>
  <c r="K15" i="6"/>
  <c r="K14" i="6"/>
  <c r="K13" i="6"/>
  <c r="K12" i="6"/>
  <c r="K10" i="6"/>
  <c r="K11" i="6"/>
  <c r="G40" i="6" l="1"/>
  <c r="F40" i="6"/>
  <c r="E40" i="6"/>
  <c r="E42" i="6" l="1"/>
</calcChain>
</file>

<file path=xl/comments1.xml><?xml version="1.0" encoding="utf-8"?>
<comments xmlns="http://schemas.openxmlformats.org/spreadsheetml/2006/main">
  <authors>
    <author>Nelson, John (J.L.)</author>
  </authors>
  <commentList>
    <comment ref="A4" authorId="0">
      <text>
        <r>
          <rPr>
            <sz val="8"/>
            <color indexed="81"/>
            <rFont val="Tahoma"/>
            <family val="2"/>
          </rPr>
          <t>Manufacturer's product name (from GMAP)</t>
        </r>
      </text>
    </comment>
  </commentList>
</comments>
</file>

<file path=xl/comments2.xml><?xml version="1.0" encoding="utf-8"?>
<comments xmlns="http://schemas.openxmlformats.org/spreadsheetml/2006/main">
  <authors>
    <author>Nelson, John (J.L.)</author>
  </authors>
  <commentList>
    <comment ref="B5" authorId="0">
      <text>
        <r>
          <rPr>
            <sz val="8"/>
            <color indexed="81"/>
            <rFont val="Tahoma"/>
            <family val="2"/>
          </rPr>
          <t>Select "Yes" or "No"</t>
        </r>
      </text>
    </comment>
    <comment ref="B6" authorId="0">
      <text>
        <r>
          <rPr>
            <sz val="8"/>
            <color indexed="81"/>
            <rFont val="Tahoma"/>
            <family val="2"/>
          </rPr>
          <t>Select "Yes" or "No"</t>
        </r>
      </text>
    </comment>
    <comment ref="B7" authorId="0">
      <text>
        <r>
          <rPr>
            <sz val="8"/>
            <color indexed="81"/>
            <rFont val="Tahoma"/>
            <family val="2"/>
          </rPr>
          <t>Select "Yes" or "No"</t>
        </r>
      </text>
    </comment>
    <comment ref="B8" authorId="0">
      <text>
        <r>
          <rPr>
            <sz val="8"/>
            <color indexed="81"/>
            <rFont val="Tahoma"/>
            <family val="2"/>
          </rPr>
          <t>Select "Yes" or "No"</t>
        </r>
      </text>
    </comment>
    <comment ref="B9" authorId="0">
      <text>
        <r>
          <rPr>
            <sz val="8"/>
            <color indexed="81"/>
            <rFont val="Tahoma"/>
            <family val="2"/>
          </rPr>
          <t>Select "Yes" or "No"</t>
        </r>
      </text>
    </comment>
    <comment ref="B10" authorId="0">
      <text>
        <r>
          <rPr>
            <sz val="8"/>
            <color indexed="81"/>
            <rFont val="Tahoma"/>
            <family val="2"/>
          </rPr>
          <t>Select "Yes" or "No"</t>
        </r>
      </text>
    </comment>
    <comment ref="B11" authorId="0">
      <text>
        <r>
          <rPr>
            <sz val="8"/>
            <color indexed="81"/>
            <rFont val="Tahoma"/>
            <family val="2"/>
          </rPr>
          <t>Select "Yes" or "No"</t>
        </r>
      </text>
    </comment>
    <comment ref="B12" authorId="0">
      <text>
        <r>
          <rPr>
            <sz val="8"/>
            <color indexed="81"/>
            <rFont val="Tahoma"/>
            <family val="2"/>
          </rPr>
          <t>Select "Yes" or "No"</t>
        </r>
      </text>
    </comment>
    <comment ref="B19" authorId="0">
      <text>
        <r>
          <rPr>
            <sz val="8"/>
            <color indexed="81"/>
            <rFont val="Tahoma"/>
            <family val="2"/>
          </rPr>
          <t>Select "Yes" or "No"</t>
        </r>
      </text>
    </comment>
    <comment ref="B20" authorId="0">
      <text>
        <r>
          <rPr>
            <sz val="8"/>
            <color indexed="81"/>
            <rFont val="Tahoma"/>
            <family val="2"/>
          </rPr>
          <t>Select "Yes" or "No"</t>
        </r>
      </text>
    </comment>
    <comment ref="B21" authorId="0">
      <text>
        <r>
          <rPr>
            <sz val="8"/>
            <color indexed="81"/>
            <rFont val="Tahoma"/>
            <family val="2"/>
          </rPr>
          <t>Select "Yes" or "No"</t>
        </r>
      </text>
    </comment>
  </commentList>
</comments>
</file>

<file path=xl/comments3.xml><?xml version="1.0" encoding="utf-8"?>
<comments xmlns="http://schemas.openxmlformats.org/spreadsheetml/2006/main">
  <authors>
    <author>Nelson, John (J.L.)</author>
  </authors>
  <commentList>
    <comment ref="A9" authorId="0">
      <text>
        <r>
          <rPr>
            <sz val="8"/>
            <color indexed="81"/>
            <rFont val="Tahoma"/>
            <family val="2"/>
          </rPr>
          <t>Primary chemical name assigned by Chemical Abstracts Service or EPA Registry Name.</t>
        </r>
      </text>
    </comment>
    <comment ref="B9" authorId="0">
      <text>
        <r>
          <rPr>
            <sz val="8"/>
            <color indexed="81"/>
            <rFont val="Tahoma"/>
            <family val="2"/>
          </rPr>
          <t>Please retain hyphens in CAS number, e.g., XXX-XX-X</t>
        </r>
      </text>
    </comment>
    <comment ref="F9" authorId="0">
      <text>
        <r>
          <rPr>
            <sz val="8"/>
            <color indexed="81"/>
            <rFont val="Tahoma"/>
            <family val="2"/>
          </rPr>
          <t>Lower limiter of range.</t>
        </r>
      </text>
    </comment>
    <comment ref="G9" authorId="0">
      <text>
        <r>
          <rPr>
            <sz val="8"/>
            <color indexed="81"/>
            <rFont val="Tahoma"/>
            <family val="2"/>
          </rPr>
          <t>Upper limiter of range or "less than" value</t>
        </r>
      </text>
    </comment>
    <comment ref="H9" authorId="0">
      <text>
        <r>
          <rPr>
            <sz val="8"/>
            <color indexed="81"/>
            <rFont val="Tahoma"/>
            <family val="2"/>
          </rPr>
          <t>%, ppm or ppb</t>
        </r>
      </text>
    </comment>
  </commentList>
</comments>
</file>

<file path=xl/comments4.xml><?xml version="1.0" encoding="utf-8"?>
<comments xmlns="http://schemas.openxmlformats.org/spreadsheetml/2006/main">
  <authors>
    <author>Nelson, John (J.L.)</author>
  </authors>
  <commentList>
    <comment ref="D11" authorId="0">
      <text>
        <r>
          <rPr>
            <sz val="8"/>
            <color indexed="81"/>
            <rFont val="Tahoma"/>
            <family val="2"/>
          </rPr>
          <t>Lower limiter of range or "greater than" value.  Do not enter "&gt;" in the value field.</t>
        </r>
      </text>
    </comment>
    <comment ref="E11" authorId="0">
      <text>
        <r>
          <rPr>
            <sz val="8"/>
            <color indexed="81"/>
            <rFont val="Tahoma"/>
            <family val="2"/>
          </rPr>
          <t>Upper limiter of range or "less than" value.  Do not enter "&lt;" in the value field.</t>
        </r>
      </text>
    </comment>
    <comment ref="A12" authorId="0">
      <text>
        <r>
          <rPr>
            <sz val="8"/>
            <color indexed="81"/>
            <rFont val="Tahoma"/>
            <family val="2"/>
          </rPr>
          <t xml:space="preserve">@20 °C @ Standard Ambient Pressure (101.325 kPa) for gases under pressure. </t>
        </r>
      </text>
    </comment>
    <comment ref="B12" authorId="0">
      <text>
        <r>
          <rPr>
            <sz val="8"/>
            <color indexed="81"/>
            <rFont val="Tahoma"/>
            <family val="2"/>
          </rPr>
          <t>Please pick "Solid" for pastes and "Liquid" for aerosols.</t>
        </r>
      </text>
    </comment>
    <comment ref="B13" authorId="0">
      <text>
        <r>
          <rPr>
            <sz val="8"/>
            <color indexed="81"/>
            <rFont val="Tahoma"/>
            <family val="2"/>
          </rPr>
          <t>Select the appropriate Form.</t>
        </r>
      </text>
    </comment>
    <comment ref="B14" authorId="0">
      <text>
        <r>
          <rPr>
            <sz val="8"/>
            <color indexed="81"/>
            <rFont val="Tahoma"/>
            <family val="2"/>
          </rPr>
          <t>Select the appropriate Color.</t>
        </r>
      </text>
    </comment>
    <comment ref="B15" authorId="0">
      <text>
        <r>
          <rPr>
            <sz val="8"/>
            <color indexed="81"/>
            <rFont val="Tahoma"/>
            <family val="2"/>
          </rPr>
          <t>Select the appropriate Odor.</t>
        </r>
      </text>
    </comment>
    <comment ref="F18" authorId="0">
      <text>
        <r>
          <rPr>
            <sz val="8"/>
            <color indexed="81"/>
            <rFont val="Tahoma"/>
            <family val="2"/>
          </rPr>
          <t>Select units for Acid Reserve value.</t>
        </r>
      </text>
    </comment>
    <comment ref="F19" authorId="0">
      <text>
        <r>
          <rPr>
            <sz val="8"/>
            <color indexed="81"/>
            <rFont val="Tahoma"/>
            <family val="2"/>
          </rPr>
          <t>Select units for Alkali Reserve value.</t>
        </r>
      </text>
    </comment>
    <comment ref="A20" authorId="0">
      <text>
        <r>
          <rPr>
            <sz val="8"/>
            <color indexed="81"/>
            <rFont val="Tahoma"/>
            <family val="2"/>
          </rPr>
          <t>Enter as &gt; 93 °C,  &lt; 23 °C, or as an exact value if between the two aforementioned values in the appropriate columns.  For example, if the Flash Point is &gt; 93 °C, enter “93” in the “Low or &gt; value” column and select “°C” in the “Units (for Value)” column.</t>
        </r>
      </text>
    </comment>
    <comment ref="F20" authorId="0">
      <text>
        <r>
          <rPr>
            <sz val="8"/>
            <color indexed="81"/>
            <rFont val="Tahoma"/>
            <family val="2"/>
          </rPr>
          <t>Select °C or °F</t>
        </r>
      </text>
    </comment>
    <comment ref="F21" authorId="0">
      <text>
        <r>
          <rPr>
            <sz val="8"/>
            <color indexed="81"/>
            <rFont val="Tahoma"/>
            <family val="2"/>
          </rPr>
          <t>Select °C or °F</t>
        </r>
      </text>
    </comment>
    <comment ref="F22" authorId="0">
      <text>
        <r>
          <rPr>
            <sz val="8"/>
            <color indexed="81"/>
            <rFont val="Tahoma"/>
            <family val="2"/>
          </rPr>
          <t>Select °C or °F</t>
        </r>
      </text>
    </comment>
    <comment ref="B24" authorId="0">
      <text>
        <r>
          <rPr>
            <sz val="8"/>
            <color indexed="81"/>
            <rFont val="Tahoma"/>
            <family val="2"/>
          </rPr>
          <t>Does Flashback occur? (Select appropriate answer)</t>
        </r>
      </text>
    </comment>
    <comment ref="F25" authorId="0">
      <text>
        <r>
          <rPr>
            <sz val="8"/>
            <color indexed="81"/>
            <rFont val="Tahoma"/>
            <family val="2"/>
          </rPr>
          <t>Select °C or °F</t>
        </r>
      </text>
    </comment>
    <comment ref="F26" authorId="0">
      <text>
        <r>
          <rPr>
            <sz val="8"/>
            <color indexed="81"/>
            <rFont val="Tahoma"/>
            <family val="2"/>
          </rPr>
          <t>Select °C or °F</t>
        </r>
      </text>
    </comment>
    <comment ref="A27" authorId="0">
      <text>
        <r>
          <rPr>
            <sz val="8"/>
            <color indexed="81"/>
            <rFont val="Tahoma"/>
            <family val="2"/>
          </rPr>
          <t>Enter Vapor Pressure as follows:
1) For gases under pressure, enter VP determined @ 50 °C
2) For flammable liquids, enter VP AND the exact temperature at which it was determined.</t>
        </r>
      </text>
    </comment>
    <comment ref="G27" authorId="0">
      <text>
        <r>
          <rPr>
            <sz val="8"/>
            <color indexed="81"/>
            <rFont val="Tahoma"/>
            <family val="2"/>
          </rPr>
          <t>Enter the exact temperature in decimal format (e.g., 20.0) at which VP was determined for a flammable liquid.</t>
        </r>
      </text>
    </comment>
    <comment ref="H27" authorId="0">
      <text>
        <r>
          <rPr>
            <sz val="8"/>
            <color indexed="81"/>
            <rFont val="Tahoma"/>
            <family val="2"/>
          </rPr>
          <t>Select °C or °F</t>
        </r>
      </text>
    </comment>
    <comment ref="A28" authorId="0">
      <text>
        <r>
          <rPr>
            <sz val="8"/>
            <color indexed="81"/>
            <rFont val="Tahoma"/>
            <family val="2"/>
          </rPr>
          <t>Do not select more than one value.</t>
        </r>
      </text>
    </comment>
    <comment ref="C28" authorId="0">
      <text>
        <r>
          <rPr>
            <sz val="8"/>
            <color indexed="81"/>
            <rFont val="Tahoma"/>
            <family val="2"/>
          </rPr>
          <t>Select value.</t>
        </r>
      </text>
    </comment>
    <comment ref="D28" authorId="0">
      <text>
        <r>
          <rPr>
            <sz val="8"/>
            <color indexed="81"/>
            <rFont val="Tahoma"/>
            <family val="2"/>
          </rPr>
          <t>Select value.</t>
        </r>
      </text>
    </comment>
    <comment ref="E28" authorId="0">
      <text>
        <r>
          <rPr>
            <sz val="8"/>
            <color indexed="81"/>
            <rFont val="Tahoma"/>
            <family val="2"/>
          </rPr>
          <t>Select value.</t>
        </r>
      </text>
    </comment>
    <comment ref="G29" authorId="0">
      <text>
        <r>
          <rPr>
            <sz val="8"/>
            <color indexed="81"/>
            <rFont val="Tahoma"/>
            <family val="2"/>
          </rPr>
          <t>Enter the exact temperature in decimal format (e.g., 25.0) at which SG was determined.</t>
        </r>
      </text>
    </comment>
    <comment ref="H29" authorId="0">
      <text>
        <r>
          <rPr>
            <sz val="8"/>
            <color indexed="81"/>
            <rFont val="Tahoma"/>
            <family val="2"/>
          </rPr>
          <t>Select °C or °F</t>
        </r>
      </text>
    </comment>
    <comment ref="A30" authorId="0">
      <text>
        <r>
          <rPr>
            <sz val="8"/>
            <color indexed="81"/>
            <rFont val="Tahoma"/>
            <family val="2"/>
          </rPr>
          <t>Required for products containing 10% or more for hazardous ingredients posing an aspiration hazard unless the viscosity is &gt; 20.5 mm2/s at 40 °C / or 100 °F.</t>
        </r>
      </text>
    </comment>
    <comment ref="F30" authorId="0">
      <text>
        <r>
          <rPr>
            <sz val="8"/>
            <color indexed="81"/>
            <rFont val="Tahoma"/>
            <family val="2"/>
          </rPr>
          <t>Select the appropriate unit.</t>
        </r>
      </text>
    </comment>
    <comment ref="A31" authorId="0">
      <text>
        <r>
          <rPr>
            <sz val="8"/>
            <color indexed="81"/>
            <rFont val="Tahoma"/>
            <family val="2"/>
          </rPr>
          <t>Required for all products subject to VOC regulatory compliance.  Leave blank if "Not Applicable".</t>
        </r>
      </text>
    </comment>
    <comment ref="F31" authorId="0">
      <text>
        <r>
          <rPr>
            <sz val="8"/>
            <color indexed="81"/>
            <rFont val="Tahoma"/>
            <family val="2"/>
          </rPr>
          <t>Select the appropriate unit.</t>
        </r>
      </text>
    </comment>
    <comment ref="A32" authorId="0">
      <text>
        <r>
          <rPr>
            <sz val="8"/>
            <color indexed="81"/>
            <rFont val="Tahoma"/>
            <family val="2"/>
          </rPr>
          <t>Required for pressurized coating products containing pigments or resins).  Leave blank if "Not Applicable".</t>
        </r>
      </text>
    </comment>
    <comment ref="F33" authorId="0">
      <text>
        <r>
          <rPr>
            <sz val="8"/>
            <color indexed="81"/>
            <rFont val="Tahoma"/>
            <family val="2"/>
          </rPr>
          <t>Select the appropriate unit.</t>
        </r>
      </text>
    </comment>
    <comment ref="G33" authorId="0">
      <text>
        <r>
          <rPr>
            <sz val="8"/>
            <color indexed="81"/>
            <rFont val="Tahoma"/>
            <family val="2"/>
          </rPr>
          <t>Enter the exact temperature in decimal format (e.g., 25.0) at which Solubility in Water was determined.</t>
        </r>
      </text>
    </comment>
    <comment ref="H33" authorId="0">
      <text>
        <r>
          <rPr>
            <sz val="8"/>
            <color indexed="81"/>
            <rFont val="Tahoma"/>
            <family val="2"/>
          </rPr>
          <t>Select °C or °F</t>
        </r>
      </text>
    </comment>
    <comment ref="A35" authorId="0">
      <text>
        <r>
          <rPr>
            <sz val="8"/>
            <color indexed="81"/>
            <rFont val="Tahoma"/>
            <family val="2"/>
          </rPr>
          <t>Do not select more than one value.</t>
        </r>
      </text>
    </comment>
    <comment ref="C35" authorId="0">
      <text>
        <r>
          <rPr>
            <sz val="8"/>
            <color indexed="81"/>
            <rFont val="Tahoma"/>
            <family val="2"/>
          </rPr>
          <t>Select value.</t>
        </r>
      </text>
    </comment>
    <comment ref="D35" authorId="0">
      <text>
        <r>
          <rPr>
            <sz val="8"/>
            <color indexed="81"/>
            <rFont val="Tahoma"/>
            <family val="2"/>
          </rPr>
          <t>Select value.</t>
        </r>
      </text>
    </comment>
    <comment ref="E35" authorId="0">
      <text>
        <r>
          <rPr>
            <sz val="8"/>
            <color indexed="81"/>
            <rFont val="Tahoma"/>
            <family val="2"/>
          </rPr>
          <t>Select value.</t>
        </r>
      </text>
    </comment>
    <comment ref="B109" authorId="0">
      <text>
        <r>
          <rPr>
            <b/>
            <sz val="8"/>
            <color indexed="81"/>
            <rFont val="Tahoma"/>
            <family val="2"/>
          </rPr>
          <t>Not Applicable = "-"</t>
        </r>
      </text>
    </comment>
    <comment ref="C109" authorId="0">
      <text>
        <r>
          <rPr>
            <b/>
            <sz val="8"/>
            <color indexed="81"/>
            <rFont val="Tahoma"/>
            <family val="2"/>
          </rPr>
          <t>Not Applicable = "-"</t>
        </r>
      </text>
    </comment>
    <comment ref="D109" authorId="0">
      <text>
        <r>
          <rPr>
            <b/>
            <sz val="8"/>
            <color indexed="81"/>
            <rFont val="Tahoma"/>
            <family val="2"/>
          </rPr>
          <t>Not Applicable = "-"</t>
        </r>
      </text>
    </comment>
  </commentList>
</comments>
</file>

<file path=xl/comments5.xml><?xml version="1.0" encoding="utf-8"?>
<comments xmlns="http://schemas.openxmlformats.org/spreadsheetml/2006/main">
  <authors>
    <author>Nelson, John (J.L.)</author>
  </authors>
  <commentList>
    <comment ref="B11" authorId="0">
      <text>
        <r>
          <rPr>
            <sz val="8"/>
            <color indexed="81"/>
            <rFont val="Tahoma"/>
            <family val="2"/>
          </rPr>
          <t>Select "Yes" or "No"</t>
        </r>
      </text>
    </comment>
    <comment ref="A12" authorId="0">
      <text>
        <r>
          <rPr>
            <sz val="8"/>
            <color indexed="81"/>
            <rFont val="Tahoma"/>
            <family val="2"/>
          </rPr>
          <t>Answer, "No", only if the material does not meet the criteria of a transportation regulated material, i.e., if the material is not considered a Hazmat/ dangerous good when shipping.</t>
        </r>
      </text>
    </comment>
    <comment ref="B12" authorId="0">
      <text>
        <r>
          <rPr>
            <sz val="8"/>
            <color indexed="81"/>
            <rFont val="Tahoma"/>
            <family val="2"/>
          </rPr>
          <t>Select "Yes" or "No"</t>
        </r>
      </text>
    </comment>
    <comment ref="A13" authorId="0">
      <text>
        <r>
          <rPr>
            <sz val="8"/>
            <color indexed="81"/>
            <rFont val="Tahoma"/>
            <family val="2"/>
          </rPr>
          <t>Answer, "No", only if the material does not meet the criteria of a transportation regulated material, i.e., if the material is not considered a Hazmat/ dangerous good when shipping.</t>
        </r>
      </text>
    </comment>
    <comment ref="B13" authorId="0">
      <text>
        <r>
          <rPr>
            <sz val="8"/>
            <color indexed="81"/>
            <rFont val="Tahoma"/>
            <family val="2"/>
          </rPr>
          <t>Select "Yes" or "No"</t>
        </r>
      </text>
    </comment>
    <comment ref="A14" authorId="0">
      <text>
        <r>
          <rPr>
            <sz val="8"/>
            <color indexed="81"/>
            <rFont val="Tahoma"/>
            <family val="2"/>
          </rPr>
          <t>Answer, "No", only if the material does not meet the criteria of a transportation regulated material, i.e., if the material is not considered a Hazmat/ dangerous good when shipping.</t>
        </r>
      </text>
    </comment>
    <comment ref="B14" authorId="0">
      <text>
        <r>
          <rPr>
            <sz val="8"/>
            <color indexed="81"/>
            <rFont val="Tahoma"/>
            <family val="2"/>
          </rPr>
          <t>Select "Yes" or "No"</t>
        </r>
      </text>
    </comment>
    <comment ref="A15" authorId="0">
      <text>
        <r>
          <rPr>
            <sz val="8"/>
            <color indexed="81"/>
            <rFont val="Tahoma"/>
            <family val="2"/>
          </rPr>
          <t>Answer, "No", only if the material does not meet the criteria of a transportation regulated material, i.e., if the material is not considered a Hazmat/ dangerous good when shipping.</t>
        </r>
      </text>
    </comment>
    <comment ref="B15" authorId="0">
      <text>
        <r>
          <rPr>
            <sz val="8"/>
            <color indexed="81"/>
            <rFont val="Tahoma"/>
            <family val="2"/>
          </rPr>
          <t>Select "Yes" or "No"</t>
        </r>
      </text>
    </comment>
    <comment ref="A16" authorId="0">
      <text>
        <r>
          <rPr>
            <sz val="8"/>
            <color indexed="81"/>
            <rFont val="Tahoma"/>
            <family val="2"/>
          </rPr>
          <t>Answer, "No", only if the material does not meet the criteria of a transportation regulated material, i.e., if the material is not considered a Hazmat/ dangerous good when shipping.</t>
        </r>
      </text>
    </comment>
    <comment ref="B16" authorId="0">
      <text>
        <r>
          <rPr>
            <sz val="8"/>
            <color indexed="81"/>
            <rFont val="Tahoma"/>
            <family val="2"/>
          </rPr>
          <t>Select "Yes" or "No"</t>
        </r>
      </text>
    </comment>
    <comment ref="A17" authorId="0">
      <text>
        <r>
          <rPr>
            <sz val="8"/>
            <color indexed="81"/>
            <rFont val="Tahoma"/>
            <family val="2"/>
          </rPr>
          <t>Answer, "No", only if the material does not meet the criteria of a transportation regulated material, i.e., if the material is not considered a Hazmat/ dangerous good when shipping.</t>
        </r>
      </text>
    </comment>
    <comment ref="B17" authorId="0">
      <text>
        <r>
          <rPr>
            <sz val="8"/>
            <color indexed="81"/>
            <rFont val="Tahoma"/>
            <family val="2"/>
          </rPr>
          <t>Select "Yes" or "No"</t>
        </r>
      </text>
    </comment>
    <comment ref="B18" authorId="0">
      <text>
        <r>
          <rPr>
            <sz val="8"/>
            <color indexed="81"/>
            <rFont val="Tahoma"/>
            <family val="2"/>
          </rPr>
          <t>Select "Yes" or "No"</t>
        </r>
      </text>
    </comment>
    <comment ref="A21" authorId="0">
      <text>
        <r>
          <rPr>
            <sz val="8"/>
            <color indexed="81"/>
            <rFont val="Tahoma"/>
            <family val="2"/>
          </rPr>
          <t>This is the number assigned to your Hazmat/ dangerous good and is derived from Hazmat/ dangerous goods regulations.  Please enter the letters UN or NA before the appropriate 4 digit number.</t>
        </r>
      </text>
    </comment>
    <comment ref="A22" authorId="0">
      <text>
        <r>
          <rPr>
            <sz val="8"/>
            <color indexed="81"/>
            <rFont val="Tahoma"/>
            <family val="2"/>
          </rPr>
          <t>Enter the name provided in the hazardous materials/ dangerous goods table that properly describes the material.  If the proper shipping name contains N.O.S., the technical name must be included in the Proper Shipping Name.</t>
        </r>
      </text>
    </comment>
    <comment ref="A23" authorId="0">
      <text>
        <r>
          <rPr>
            <sz val="8"/>
            <color indexed="81"/>
            <rFont val="Tahoma"/>
            <family val="2"/>
          </rPr>
          <t>This is the category of hazard assigned to a hazardous material/ dangerous good that is subject to Hazmat/ dangerous goods regulations.  Select the appropriate hazard class that corresponds to your material.</t>
        </r>
      </text>
    </comment>
    <comment ref="B23" authorId="0">
      <text>
        <r>
          <rPr>
            <sz val="8"/>
            <color indexed="81"/>
            <rFont val="Tahoma"/>
            <family val="2"/>
          </rPr>
          <t>Select the appropriate Hazard Class.</t>
        </r>
      </text>
    </comment>
    <comment ref="A24" authorId="0">
      <text>
        <r>
          <rPr>
            <sz val="8"/>
            <color indexed="81"/>
            <rFont val="Tahoma"/>
            <family val="2"/>
          </rPr>
          <t>This is the Secondary or Subsidiary risk that may be assigned to a hazardous material/ dangerous good that is subject to Hazmat/ dangerous goods regulations.  If applicable, choose the appropriate subsidiary hazard class that corresponds to your material.</t>
        </r>
      </text>
    </comment>
    <comment ref="B24" authorId="0">
      <text>
        <r>
          <rPr>
            <sz val="8"/>
            <color indexed="81"/>
            <rFont val="Tahoma"/>
            <family val="2"/>
          </rPr>
          <t>Select the appropriate Hazard Class.</t>
        </r>
      </text>
    </comment>
    <comment ref="A25" authorId="0">
      <text>
        <r>
          <rPr>
            <sz val="8"/>
            <color indexed="81"/>
            <rFont val="Tahoma"/>
            <family val="2"/>
          </rPr>
          <t>This is the group in which Hazmat/ dangerous good is included based on the inherent danger of the Hazmat/ dangerous good.</t>
        </r>
      </text>
    </comment>
    <comment ref="B25" authorId="0">
      <text>
        <r>
          <rPr>
            <sz val="8"/>
            <color indexed="81"/>
            <rFont val="Tahoma"/>
            <family val="2"/>
          </rPr>
          <t>Select the appropriate Packing Group.</t>
        </r>
      </text>
    </comment>
  </commentList>
</comments>
</file>

<file path=xl/sharedStrings.xml><?xml version="1.0" encoding="utf-8"?>
<sst xmlns="http://schemas.openxmlformats.org/spreadsheetml/2006/main" count="424" uniqueCount="374">
  <si>
    <t>Product (Material) Name:</t>
  </si>
  <si>
    <t>Tox No.:</t>
  </si>
  <si>
    <t>GMAP Request No.:</t>
  </si>
  <si>
    <t>     </t>
  </si>
  <si>
    <t>Market(s):</t>
  </si>
  <si>
    <t>(M)SDS(es) required from Tier I Manufacturer:</t>
  </si>
  <si>
    <t>Request Information Filled-in by FCSD-Toxicology</t>
  </si>
  <si>
    <t>Contact’s Telephone Number:</t>
  </si>
  <si>
    <t>Contact’s Email Address:</t>
  </si>
  <si>
    <t>Purpose:</t>
  </si>
  <si>
    <t>General Instructions:</t>
  </si>
  <si>
    <t>Sections Filled-out by FCSD-Toxicology (Do Not Revise)</t>
  </si>
  <si>
    <t>Request Information</t>
  </si>
  <si>
    <t>Sections to be Filled-out by the Tier 1 Manufacturer</t>
  </si>
  <si>
    <t>Ford Restricted Substance Management Standard and National Regulation Affirmation (Required)</t>
  </si>
  <si>
    <t>Nanomaterial Information (Required)</t>
  </si>
  <si>
    <t>Material Composition Information (Required)</t>
  </si>
  <si>
    <t>Sub-supplier Information (if applicable)</t>
  </si>
  <si>
    <t>(To be completed by Tier 1 Manufacturer)</t>
  </si>
  <si>
    <t>•      Complete all required fields</t>
  </si>
  <si>
    <t>•      Please do not change the form itself or the file format (please refrain from using un-editable formats such as PDF).</t>
  </si>
  <si>
    <t>•      Please provide along with this form the required (M)SDSes (see Request Information section above), product label, and other relevant information for the product.</t>
  </si>
  <si>
    <t>•      Does the product contain engineered nanomaterials with at least one dimension in the size range 1 nm - 100 nm?</t>
  </si>
  <si>
    <t>•      Is the Toxicity Profile known?</t>
  </si>
  <si>
    <t>•      Is the engineered nanomaterial soluble in an aqueous media?</t>
  </si>
  <si>
    <t>Chemical Name</t>
  </si>
  <si>
    <t>CAS Number</t>
  </si>
  <si>
    <t>Additional Information for Polymers**</t>
  </si>
  <si>
    <t>** For polymers, provide the average MW and content of all residual reactants/monomers.</t>
  </si>
  <si>
    <t>Sub-supplier Name</t>
  </si>
  <si>
    <t>Component/Material Name</t>
  </si>
  <si>
    <t>Sub-supplier Product Information Request Form along with the RSL and DQR documents (all provided in the email request  sent by FCSD Toxicology)</t>
  </si>
  <si>
    <t>composition of such sub-supplied components in the previous Material Composition Information Table.</t>
  </si>
  <si>
    <t xml:space="preserve">Required Data:  </t>
  </si>
  <si>
    <t>•      Physical/chemical data should reflect the results of tests performed on the product itself.</t>
  </si>
  <si>
    <t>Property</t>
  </si>
  <si>
    <t>Value</t>
  </si>
  <si>
    <t>Units</t>
  </si>
  <si>
    <t>Physical State</t>
  </si>
  <si>
    <t>Color</t>
  </si>
  <si>
    <t>Odor</t>
  </si>
  <si>
    <t>pH (Required for water-based products)</t>
  </si>
  <si>
    <t>Flash Point</t>
  </si>
  <si>
    <t>Flame Projection (Required for spray aerosols)</t>
  </si>
  <si>
    <t>cm</t>
  </si>
  <si>
    <t>Flashback (Required for spray aerosols)</t>
  </si>
  <si>
    <t>Kinematic Viscosity (at 40 °C / or 100 °F)</t>
  </si>
  <si>
    <t>CARB 310</t>
  </si>
  <si>
    <t>Solubility in Water</t>
  </si>
  <si>
    <t>Evaporation Rate (n-Butylacetate = 1)</t>
  </si>
  <si>
    <t>kJ/g</t>
  </si>
  <si>
    <t>%</t>
  </si>
  <si>
    <t>Appearance (Form)</t>
  </si>
  <si>
    <t>Solid</t>
  </si>
  <si>
    <t>Liquid</t>
  </si>
  <si>
    <t>Gas</t>
  </si>
  <si>
    <t>Proper Shipping Name:</t>
  </si>
  <si>
    <t>Hazard Class:</t>
  </si>
  <si>
    <t>Subsidiary Hazard Class, if applicable:</t>
  </si>
  <si>
    <t>Is all Transportation Information disclosed in the (M)SDS?</t>
  </si>
  <si>
    <t>Descriptors</t>
  </si>
  <si>
    <t>Certification Statement</t>
  </si>
  <si>
    <t>Tier I Manufacturer Name:</t>
  </si>
  <si>
    <t>Tier I Manufacturer Contact’s Name:</t>
  </si>
  <si>
    <t>∑ =</t>
  </si>
  <si>
    <t>∑ Midpoints =</t>
  </si>
  <si>
    <t>Midpoints</t>
  </si>
  <si>
    <t>Alkali Reserve for water-based products with a pH of 11.0-13.0</t>
  </si>
  <si>
    <t>Acid Reserve for water-based products with a pH of 1.0-3.0</t>
  </si>
  <si>
    <t>Colors</t>
  </si>
  <si>
    <t>Orange</t>
  </si>
  <si>
    <t>Temp Scale</t>
  </si>
  <si>
    <t xml:space="preserve">°C </t>
  </si>
  <si>
    <t>°F</t>
  </si>
  <si>
    <t>Yes</t>
  </si>
  <si>
    <t>No</t>
  </si>
  <si>
    <t>Flashback</t>
  </si>
  <si>
    <t>Kinematic Viscosity</t>
  </si>
  <si>
    <t>m2/s</t>
  </si>
  <si>
    <t>St</t>
  </si>
  <si>
    <t>cSt</t>
  </si>
  <si>
    <t>cm2/s</t>
  </si>
  <si>
    <t>mm2/s</t>
  </si>
  <si>
    <t>VOC Units</t>
  </si>
  <si>
    <t>lb/gal</t>
  </si>
  <si>
    <t>Evap. Rate</t>
  </si>
  <si>
    <t>&gt;1</t>
  </si>
  <si>
    <t>&lt;1</t>
  </si>
  <si>
    <t>HMIS/ NFPA</t>
  </si>
  <si>
    <t>•      Transportation/shipping information must be supplied. It is the responsibility of the supplier to</t>
  </si>
  <si>
    <t xml:space="preserve">provide accurate hazardous material/dangerous goods transportation information. If this </t>
  </si>
  <si>
    <t xml:space="preserve">information, as it appears below, is not already included in your (M)SDS, you must fill in the </t>
  </si>
  <si>
    <t>following fields. If you fail to provide this information (either in your (M)SDS or below) your</t>
  </si>
  <si>
    <t>product may not be given clearance.</t>
  </si>
  <si>
    <t>Odor Threshold</t>
  </si>
  <si>
    <t>ppb</t>
  </si>
  <si>
    <t>ppm</t>
  </si>
  <si>
    <t>Vapor Pressure</t>
  </si>
  <si>
    <t>mm Hg</t>
  </si>
  <si>
    <t>Pa</t>
  </si>
  <si>
    <t>kPa</t>
  </si>
  <si>
    <t>mbar</t>
  </si>
  <si>
    <t>psi</t>
  </si>
  <si>
    <t>torr</t>
  </si>
  <si>
    <t>Bulk Density</t>
  </si>
  <si>
    <t>g/ml</t>
  </si>
  <si>
    <t>g/cm3</t>
  </si>
  <si>
    <t>kg/m3</t>
  </si>
  <si>
    <t xml:space="preserve">•      I am authorized to make the following certification on behalf of my Company, </t>
  </si>
  <si>
    <t xml:space="preserve">hereby do so:  My Company has performed a due diligence review and, excluding </t>
  </si>
  <si>
    <t>exceptions, certifies that the information provided in this form is complete and accurate. </t>
  </si>
  <si>
    <t>•      Material Composition Information (Required)</t>
  </si>
  <si>
    <t>•      Sub-supplier Information (if applicable)</t>
  </si>
  <si>
    <t>•      HazMat/Dangerous Goods Transportation Information (Required)</t>
  </si>
  <si>
    <t>•      Certification Statement (Required)</t>
  </si>
  <si>
    <t>Exact (=)</t>
  </si>
  <si>
    <r>
      <rPr>
        <b/>
        <sz val="10"/>
        <color theme="1"/>
        <rFont val="新細明體"/>
        <family val="2"/>
        <scheme val="minor"/>
      </rPr>
      <t xml:space="preserve">Note: </t>
    </r>
    <r>
      <rPr>
        <sz val="10"/>
        <color theme="1"/>
        <rFont val="新細明體"/>
        <family val="2"/>
        <scheme val="minor"/>
      </rPr>
      <t xml:space="preserve"> In the event that your product contains a sub-supplied component(s) or material(s) that is/ are a “mixture(s)” or contain(s) proprietary</t>
    </r>
  </si>
  <si>
    <r>
      <t xml:space="preserve">chemical information that is </t>
    </r>
    <r>
      <rPr>
        <u/>
        <sz val="10"/>
        <color theme="1"/>
        <rFont val="新細明體"/>
        <family val="2"/>
        <scheme val="minor"/>
      </rPr>
      <t>not</t>
    </r>
    <r>
      <rPr>
        <sz val="10"/>
        <color theme="1"/>
        <rFont val="新細明體"/>
        <family val="2"/>
        <scheme val="minor"/>
      </rPr>
      <t xml:space="preserve"> made available to you, complete the table below.  It is the Tier I Manufacturer’s responsibility to send the</t>
    </r>
  </si>
  <si>
    <r>
      <t xml:space="preserve">to each of the appropriate sub-supplier(s).  The sub-supplier(s) will send the information directly to FCSD Toxicology.  Do </t>
    </r>
    <r>
      <rPr>
        <u/>
        <sz val="10"/>
        <color theme="1"/>
        <rFont val="新細明體"/>
        <family val="2"/>
        <scheme val="minor"/>
      </rPr>
      <t>not</t>
    </r>
    <r>
      <rPr>
        <sz val="10"/>
        <color theme="1"/>
        <rFont val="新細明體"/>
        <family val="2"/>
        <scheme val="minor"/>
      </rPr>
      <t xml:space="preserve"> enter the partial</t>
    </r>
  </si>
  <si>
    <r>
      <t xml:space="preserve">Email Address </t>
    </r>
    <r>
      <rPr>
        <sz val="10"/>
        <color theme="0"/>
        <rFont val="新細明體"/>
        <family val="2"/>
        <scheme val="minor"/>
      </rPr>
      <t>(of primary sub-supplier contact)</t>
    </r>
  </si>
  <si>
    <r>
      <t>g O</t>
    </r>
    <r>
      <rPr>
        <vertAlign val="subscript"/>
        <sz val="10"/>
        <color theme="1"/>
        <rFont val="新細明體"/>
        <family val="2"/>
        <scheme val="minor"/>
      </rPr>
      <t>3</t>
    </r>
    <r>
      <rPr>
        <sz val="10"/>
        <color theme="1"/>
        <rFont val="新細明體"/>
        <family val="2"/>
        <scheme val="minor"/>
      </rPr>
      <t xml:space="preserve"> / g VOC</t>
    </r>
  </si>
  <si>
    <t>Amber.</t>
  </si>
  <si>
    <t>Beige.</t>
  </si>
  <si>
    <t>Black.</t>
  </si>
  <si>
    <t>Blonde.</t>
  </si>
  <si>
    <t>Blue green.</t>
  </si>
  <si>
    <t>Blue.</t>
  </si>
  <si>
    <t>Bronze.</t>
  </si>
  <si>
    <t>Brown.</t>
  </si>
  <si>
    <t>Clear colorless or nearly colorless</t>
  </si>
  <si>
    <t>Clear.</t>
  </si>
  <si>
    <t>Cloudy.</t>
  </si>
  <si>
    <t>Colorless to light yellow.</t>
  </si>
  <si>
    <t>Colorless.</t>
  </si>
  <si>
    <t>Concrete gray.</t>
  </si>
  <si>
    <t>Copper.</t>
  </si>
  <si>
    <t>Dark amber.</t>
  </si>
  <si>
    <t>Dark blonde.</t>
  </si>
  <si>
    <t>Dark blue.</t>
  </si>
  <si>
    <t>Dark brown.</t>
  </si>
  <si>
    <t>Dark green.</t>
  </si>
  <si>
    <t>Dark grey.</t>
  </si>
  <si>
    <t>Dark orange.</t>
  </si>
  <si>
    <t>Dark red.</t>
  </si>
  <si>
    <t>Dark violet.</t>
  </si>
  <si>
    <t>Dark yellow.</t>
  </si>
  <si>
    <t>Gold.</t>
  </si>
  <si>
    <t>Green to brown.</t>
  </si>
  <si>
    <t>Green.</t>
  </si>
  <si>
    <t>Greenish-blue.</t>
  </si>
  <si>
    <t>Grey to brown.</t>
  </si>
  <si>
    <t>Grey to white.</t>
  </si>
  <si>
    <t>Grey.</t>
  </si>
  <si>
    <t>Light blue.</t>
  </si>
  <si>
    <t>Light brown.</t>
  </si>
  <si>
    <t>Light cream.</t>
  </si>
  <si>
    <t>Light green.</t>
  </si>
  <si>
    <t>Light grey.</t>
  </si>
  <si>
    <t>Light orange.</t>
  </si>
  <si>
    <t>Light pink.</t>
  </si>
  <si>
    <t>Light red.</t>
  </si>
  <si>
    <t>Light yellow to dark yellow.</t>
  </si>
  <si>
    <t>Light yellow.</t>
  </si>
  <si>
    <t>Metallic.</t>
  </si>
  <si>
    <t>Milky.</t>
  </si>
  <si>
    <t>Natural color.</t>
  </si>
  <si>
    <t>Not applicable.</t>
  </si>
  <si>
    <t>Not assigned.</t>
  </si>
  <si>
    <t>Not available.</t>
  </si>
  <si>
    <t>Not established.</t>
  </si>
  <si>
    <t>Off-white.</t>
  </si>
  <si>
    <t>Opaque.</t>
  </si>
  <si>
    <t>Orange.</t>
  </si>
  <si>
    <t>Pale red-brown.</t>
  </si>
  <si>
    <t>Peach.</t>
  </si>
  <si>
    <t>Pink.</t>
  </si>
  <si>
    <t>Purple</t>
  </si>
  <si>
    <t>Red brown.</t>
  </si>
  <si>
    <t>Red.</t>
  </si>
  <si>
    <t>Reddish-violet.</t>
  </si>
  <si>
    <t>Silver.</t>
  </si>
  <si>
    <t>Tan.</t>
  </si>
  <si>
    <t>Translucent.</t>
  </si>
  <si>
    <t>Violet.</t>
  </si>
  <si>
    <t>White.</t>
  </si>
  <si>
    <t>Yellow.</t>
  </si>
  <si>
    <t>Yellow-orange.</t>
  </si>
  <si>
    <t>Odors</t>
  </si>
  <si>
    <t>Acetone.</t>
  </si>
  <si>
    <t>Acrylic.</t>
  </si>
  <si>
    <t>Alcoholic.</t>
  </si>
  <si>
    <t>Aliphatic.</t>
  </si>
  <si>
    <t>Amine-like.</t>
  </si>
  <si>
    <t>Ammoniacal.</t>
  </si>
  <si>
    <t>Aromatic.</t>
  </si>
  <si>
    <t>Bitter almond.</t>
  </si>
  <si>
    <t>Bubble gum.</t>
  </si>
  <si>
    <t>Characteristic.</t>
  </si>
  <si>
    <t>Chlorine.</t>
  </si>
  <si>
    <t>Cinnamon.</t>
  </si>
  <si>
    <t>Citrus</t>
  </si>
  <si>
    <t>Epoxy.</t>
  </si>
  <si>
    <t>Ester-like.</t>
  </si>
  <si>
    <t>Ether-like.</t>
  </si>
  <si>
    <t>Floral.</t>
  </si>
  <si>
    <t>Formaldehyde.</t>
  </si>
  <si>
    <t>Fruity.</t>
  </si>
  <si>
    <t>Gasoline-like.</t>
  </si>
  <si>
    <t>Hydrocarbon-like.</t>
  </si>
  <si>
    <t>Irritating.</t>
  </si>
  <si>
    <t>Lemon</t>
  </si>
  <si>
    <t>Mild.</t>
  </si>
  <si>
    <t>Mint-like.</t>
  </si>
  <si>
    <t>Musty.</t>
  </si>
  <si>
    <t>None.</t>
  </si>
  <si>
    <t>Odorless.</t>
  </si>
  <si>
    <t>Oily.</t>
  </si>
  <si>
    <t>Phenolic.</t>
  </si>
  <si>
    <t>Pleasant.</t>
  </si>
  <si>
    <t>Pungent.</t>
  </si>
  <si>
    <t>Rotten-egg like.</t>
  </si>
  <si>
    <t>Slight.</t>
  </si>
  <si>
    <t>Soapy.</t>
  </si>
  <si>
    <t>Solvent.</t>
  </si>
  <si>
    <t>Strong.</t>
  </si>
  <si>
    <t>Sweet.</t>
  </si>
  <si>
    <t>Turpentine.</t>
  </si>
  <si>
    <t>Vinegar-like.</t>
  </si>
  <si>
    <t>Woody.</t>
  </si>
  <si>
    <t>California Aerosol Coating Products Regulation</t>
  </si>
  <si>
    <t>Aerosol.</t>
  </si>
  <si>
    <t>Aqueous solution.</t>
  </si>
  <si>
    <t>Article.</t>
  </si>
  <si>
    <t>Brake pad.</t>
  </si>
  <si>
    <t>Chips.</t>
  </si>
  <si>
    <t>Compressed gas.</t>
  </si>
  <si>
    <t>Compressed liquefied gas.</t>
  </si>
  <si>
    <t>Cream.</t>
  </si>
  <si>
    <t>Crystalline powder.</t>
  </si>
  <si>
    <t>Crystalline.</t>
  </si>
  <si>
    <t>Dissolved gas.</t>
  </si>
  <si>
    <t>Dry flowable granules.</t>
  </si>
  <si>
    <t>Dry flowable water dispersible granules.</t>
  </si>
  <si>
    <t>Emulsion.</t>
  </si>
  <si>
    <t>Fibres.</t>
  </si>
  <si>
    <t>Film.</t>
  </si>
  <si>
    <t>Flakes.</t>
  </si>
  <si>
    <t xml:space="preserve">Free flowing wettable powder. </t>
  </si>
  <si>
    <t>Gaseous.</t>
  </si>
  <si>
    <t>Gel.</t>
  </si>
  <si>
    <t>Granular.</t>
  </si>
  <si>
    <t>Liquefied gas.</t>
  </si>
  <si>
    <t>Liquid absorbed by inert carrier material.</t>
  </si>
  <si>
    <t>Liquid saturated on wipe.</t>
  </si>
  <si>
    <t>Liquid.</t>
  </si>
  <si>
    <t>Lubricant.</t>
  </si>
  <si>
    <t>Lyophilized cake.</t>
  </si>
  <si>
    <t>Micropowder.</t>
  </si>
  <si>
    <t>Monofilament.</t>
  </si>
  <si>
    <t>Nanoparticles in suspension.</t>
  </si>
  <si>
    <t>Paste.</t>
  </si>
  <si>
    <t>Pellets.</t>
  </si>
  <si>
    <t>Powder.</t>
  </si>
  <si>
    <t>Resinoid.</t>
  </si>
  <si>
    <t>Roll.</t>
  </si>
  <si>
    <t>Rope.</t>
  </si>
  <si>
    <t>Sheets.</t>
  </si>
  <si>
    <t>Soap.</t>
  </si>
  <si>
    <t>Solid.</t>
  </si>
  <si>
    <t>Suspension.</t>
  </si>
  <si>
    <t>Tablet.</t>
  </si>
  <si>
    <t>Tape.</t>
  </si>
  <si>
    <t>Viscous.</t>
  </si>
  <si>
    <t>Watery liquid.</t>
  </si>
  <si>
    <t>Wettable powder.</t>
  </si>
  <si>
    <t>Woven fabric.</t>
  </si>
  <si>
    <t>% w/w</t>
  </si>
  <si>
    <t xml:space="preserve">Physical State </t>
  </si>
  <si>
    <t>Specific Gravity (Relative Density)</t>
  </si>
  <si>
    <t>-</t>
  </si>
  <si>
    <t>Form</t>
  </si>
  <si>
    <t>Hazard Class</t>
  </si>
  <si>
    <t>I</t>
  </si>
  <si>
    <t>II</t>
  </si>
  <si>
    <t>III</t>
  </si>
  <si>
    <t>Packing Group</t>
  </si>
  <si>
    <t>Packing Group, if applicable:</t>
  </si>
  <si>
    <t>UN/ NA Number:</t>
  </si>
  <si>
    <t>Is this material a "Marine Pollutant"?</t>
  </si>
  <si>
    <t>High or &lt; value</t>
  </si>
  <si>
    <t>Low value</t>
  </si>
  <si>
    <t>Exact value (=)</t>
  </si>
  <si>
    <t>Ford Product Sales Name:</t>
  </si>
  <si>
    <t>Temperature (when Tested)</t>
  </si>
  <si>
    <t>Temp. Scale (when tested, °C or °F)</t>
  </si>
  <si>
    <t>Test Method</t>
  </si>
  <si>
    <t>Descriptor</t>
  </si>
  <si>
    <t>g NaOH/100 g</t>
  </si>
  <si>
    <t>g NaOH/100 ml</t>
  </si>
  <si>
    <t>Units for Acid/ Alkali Reserve</t>
  </si>
  <si>
    <t>Not applicable</t>
  </si>
  <si>
    <r>
      <t xml:space="preserve">Response </t>
    </r>
    <r>
      <rPr>
        <sz val="11"/>
        <color theme="0"/>
        <rFont val="新細明體"/>
        <family val="2"/>
        <scheme val="minor"/>
      </rPr>
      <t>(Yes or No):</t>
    </r>
  </si>
  <si>
    <r>
      <t>Explanation</t>
    </r>
    <r>
      <rPr>
        <sz val="11"/>
        <color theme="0"/>
        <rFont val="新細明體"/>
        <family val="2"/>
        <scheme val="minor"/>
      </rPr>
      <t xml:space="preserve"> (If required)</t>
    </r>
  </si>
  <si>
    <r>
      <t>Explanation</t>
    </r>
    <r>
      <rPr>
        <sz val="11"/>
        <color theme="0"/>
        <rFont val="新細明體"/>
        <family val="2"/>
        <scheme val="minor"/>
      </rPr>
      <t xml:space="preserve"> (Optional)</t>
    </r>
  </si>
  <si>
    <t>(Completed by Ford - Do Not Revise)</t>
  </si>
  <si>
    <t>TIER I MANUFACTURER PRODUCT INFORMATION REQUEST (MPIR) FORM</t>
  </si>
  <si>
    <t>•      This MPIR Form is divided into sections that appear as tabs at the bottom of this spreadsheet.</t>
  </si>
  <si>
    <t>•      Regulatory Hazard/Physical Chemical Properties Information (Required)</t>
  </si>
  <si>
    <t>Regulatory Hazard/Physical Chemical Properties Information (Required)</t>
  </si>
  <si>
    <t>HazMat/Dangerous Goods Transportation Information (Required)</t>
  </si>
  <si>
    <r>
      <t xml:space="preserve">Response </t>
    </r>
    <r>
      <rPr>
        <sz val="11"/>
        <color theme="0"/>
        <rFont val="新細明體"/>
        <family val="2"/>
        <scheme val="minor"/>
      </rPr>
      <t>(Yes/ No)</t>
    </r>
  </si>
  <si>
    <t>•      Move cursor over cells with red indicator to see Comments (if specified).</t>
  </si>
  <si>
    <t>•      Click on cells to see menu pick lists (if specified).</t>
  </si>
  <si>
    <r>
      <t>•      </t>
    </r>
    <r>
      <rPr>
        <b/>
        <sz val="10"/>
        <color theme="1"/>
        <rFont val="新細明體"/>
        <family val="2"/>
        <scheme val="minor"/>
      </rPr>
      <t>Note:</t>
    </r>
    <r>
      <rPr>
        <sz val="10"/>
        <color theme="1"/>
        <rFont val="新細明體"/>
        <family val="2"/>
        <scheme val="minor"/>
      </rPr>
      <t xml:space="preserve">  Grayed-out cells do not require entries.</t>
    </r>
  </si>
  <si>
    <t>°C</t>
  </si>
  <si>
    <t>Critical Temperature (for gases under pressure)</t>
  </si>
  <si>
    <t>Vapor Density (Air = 1)</t>
  </si>
  <si>
    <t>Melting/ Freezing Point</t>
  </si>
  <si>
    <t>Partition Coefficient (n-octanol/ water)</t>
  </si>
  <si>
    <t>Autoignition Temperature</t>
  </si>
  <si>
    <t>Low or &gt; value</t>
  </si>
  <si>
    <t>Heat of Combustion (Required for flammable aerosols)</t>
  </si>
  <si>
    <t xml:space="preserve"> </t>
  </si>
  <si>
    <t>Volatile Organic Compound (VOC) Content</t>
  </si>
  <si>
    <t>Units (for Value)</t>
  </si>
  <si>
    <t xml:space="preserve">Solubility in Water </t>
  </si>
  <si>
    <t>mg/kg</t>
  </si>
  <si>
    <t>g/l</t>
  </si>
  <si>
    <t>Completed by (print name):</t>
  </si>
  <si>
    <t>Date:</t>
  </si>
  <si>
    <t>Please refer to this document provided in the email request sent by FCSD Toxicology.</t>
  </si>
  <si>
    <t>% by Weight of Component in Tier I Material</t>
  </si>
  <si>
    <t>Review Region:</t>
    <phoneticPr fontId="21" type="noConversion"/>
  </si>
  <si>
    <t>Upper Explosive Limit (UEL):</t>
    <phoneticPr fontId="21" type="noConversion"/>
  </si>
  <si>
    <t xml:space="preserve">Maximum Incremental Reactivity (MIR) </t>
    <phoneticPr fontId="21" type="noConversion"/>
  </si>
  <si>
    <r>
      <t>Boiling Point (Required</t>
    </r>
    <r>
      <rPr>
        <sz val="10"/>
        <color rgb="FFFF0000"/>
        <rFont val="新細明體"/>
        <family val="2"/>
        <scheme val="minor"/>
      </rPr>
      <t xml:space="preserve"> </t>
    </r>
    <r>
      <rPr>
        <sz val="10"/>
        <rFont val="新細明體"/>
        <family val="2"/>
        <scheme val="minor"/>
      </rPr>
      <t>for a liquid with a flash point &lt; 23 °C)</t>
    </r>
    <phoneticPr fontId="21" type="noConversion"/>
  </si>
  <si>
    <t>Decomposition Temperature</t>
    <phoneticPr fontId="21" type="noConversion"/>
  </si>
  <si>
    <t>Is this material is regulated under Japan Transportation laws?</t>
    <phoneticPr fontId="21" type="noConversion"/>
  </si>
  <si>
    <t>Is this material is regulated under Australia Transportation laws?</t>
    <phoneticPr fontId="21" type="noConversion"/>
  </si>
  <si>
    <t>Is this material is regulated under New Zealand Transportation laws?</t>
    <phoneticPr fontId="21" type="noConversion"/>
  </si>
  <si>
    <t>Is this material is regulated under Korea Transportation laws?</t>
    <phoneticPr fontId="21" type="noConversion"/>
  </si>
  <si>
    <t>•       You will no longer receive any auto-emails from Ford’s GMAP e1291 system; you will only receive emails directly from Ford Asia Pacific Post Production Toxicology.</t>
    <phoneticPr fontId="21" type="noConversion"/>
  </si>
  <si>
    <t>Is this material is regulated under China Transportation laws?</t>
    <phoneticPr fontId="21" type="noConversion"/>
  </si>
  <si>
    <t>Lower Explosive Limit (LEL):</t>
    <phoneticPr fontId="21" type="noConversion"/>
  </si>
  <si>
    <t>Flammability</t>
  </si>
  <si>
    <t>Health</t>
  </si>
  <si>
    <t>Instability</t>
  </si>
  <si>
    <t>NFPA (per OSHA HCS 2012)</t>
    <phoneticPr fontId="21" type="noConversion"/>
  </si>
  <si>
    <t xml:space="preserve">In order to meet the compliance of GHS implementation in Asia Pacific, Ford Asia Pacific Post Production Toxicology has temporarily changed the process of supplier data collection in order to perform material reviews.    </t>
    <phoneticPr fontId="21" type="noConversion"/>
  </si>
  <si>
    <t>This temporary process entails the following changes:</t>
    <phoneticPr fontId="21" type="noConversion"/>
  </si>
  <si>
    <t>•      Ford Restricted Substance Management Standard/ National Regulation Affirmation (Required)/ Nanomaterial Information (Required)</t>
    <phoneticPr fontId="21" type="noConversion"/>
  </si>
  <si>
    <t>Non-CAS Identifier*</t>
    <phoneticPr fontId="21" type="noConversion"/>
  </si>
  <si>
    <t>EC Number</t>
    <phoneticPr fontId="21" type="noConversion"/>
  </si>
  <si>
    <t>Other Identifier/Number</t>
    <phoneticPr fontId="21" type="noConversion"/>
  </si>
  <si>
    <t>* EC Number or Other Identifier/Number. (if no CAS number exists)</t>
    <phoneticPr fontId="21" type="noConversion"/>
  </si>
  <si>
    <t>Is this material is regulated under other Asia Pacific Countries Transportation laws?</t>
    <phoneticPr fontId="21" type="noConversion"/>
  </si>
  <si>
    <t>Asia Pacific</t>
    <phoneticPr fontId="21" type="noConversion"/>
  </si>
  <si>
    <t>* The RSMS is released in the second quarter of each year.</t>
  </si>
  <si>
    <r>
      <t>POST PRODUCTION-</t>
    </r>
    <r>
      <rPr>
        <b/>
        <sz val="12"/>
        <color theme="1"/>
        <rFont val="新細明體"/>
        <family val="1"/>
        <charset val="136"/>
        <scheme val="minor"/>
      </rPr>
      <t>ASIA PACIFIC</t>
    </r>
    <phoneticPr fontId="21" type="noConversion"/>
  </si>
  <si>
    <t>You are receiving this MPIR Form and related attachments because this material (see "Request Info" tab) needs to be reviewed or re-reviewed by the Ford Asia Pacific Post Production Toxicology (and Transportation) Offices. Materials cannot be used, or purchased, without review/re-review and material approval/re-approval.</t>
    <phoneticPr fontId="21" type="noConversion"/>
  </si>
  <si>
    <t>•       You will email the completed MPIR Form, your current (M)SDS(es) and label(s) for the material, along with any other required supporting documents, directly to Ford Asia Pacific Post Production Toxicology (chuan144@ford.com).  Also, reference the MPIR Form for additional requirements pertaining to sub-suppliers.</t>
    <phoneticPr fontId="21" type="noConversion"/>
  </si>
  <si>
    <t>•      Reference the Data Quality Requirements for Ford Asia Pacific Operations Post Production Materials (FAP-DQR) document regarding specific requirements (including appropriate responses)/details.</t>
    <phoneticPr fontId="21" type="noConversion"/>
  </si>
  <si>
    <t>If you have any questions or encounter any difficulty, please contact Ford Asia Pacific Post Production Toxicology, chuan144@ford.com, for assistance.</t>
    <phoneticPr fontId="21" type="noConversion"/>
  </si>
  <si>
    <t>Thank you.  With kind regards from Ford Asia Pacific Post Production Toxicology.</t>
    <phoneticPr fontId="21" type="noConversion"/>
  </si>
  <si>
    <r>
      <t xml:space="preserve">•      Are each of the product’s constituents (ingredients) registered or exempted from registration on the Inventory of Existing Chemical Substances (IECSC)?  Reference http://www.mep.gov.cn/gkml/hbb/bgg/201301/t20130131_245810.htm  </t>
    </r>
    <r>
      <rPr>
        <b/>
        <i/>
        <sz val="10"/>
        <color theme="1"/>
        <rFont val="新細明體"/>
        <family val="1"/>
        <charset val="136"/>
        <scheme val="minor"/>
      </rPr>
      <t>If exempt or response is "No", please provide an explanation.</t>
    </r>
    <phoneticPr fontId="21" type="noConversion"/>
  </si>
  <si>
    <r>
      <t xml:space="preserve">•      Are each of the product’s constituents (ingredients) registered or exempted from registration on the Japanese Existing and New Chemical Substances (ENCS)?  Reference http://www.safe.nite.go.jp/english/sougou/view/SystemTop_en.faces </t>
    </r>
    <r>
      <rPr>
        <b/>
        <i/>
        <sz val="10"/>
        <color theme="1"/>
        <rFont val="新細明體"/>
        <family val="1"/>
        <charset val="136"/>
        <scheme val="minor"/>
      </rPr>
      <t xml:space="preserve"> If exempt or response is "No", please provide an explanation.</t>
    </r>
    <phoneticPr fontId="21" type="noConversion"/>
  </si>
  <si>
    <r>
      <t xml:space="preserve">•      Are each of the product’s constituents (ingredients) registered or exempted from registration on the Australian Inventory of Chemical Substances (AICS)?  Reference http://www.nicnas.gov.au/regulation-and-compliance/aics  </t>
    </r>
    <r>
      <rPr>
        <b/>
        <i/>
        <sz val="10"/>
        <color theme="1"/>
        <rFont val="新細明體"/>
        <family val="1"/>
        <charset val="136"/>
        <scheme val="minor"/>
      </rPr>
      <t>If exempt or response is "No", please provide an explanation.</t>
    </r>
    <phoneticPr fontId="21" type="noConversion"/>
  </si>
  <si>
    <r>
      <t xml:space="preserve">•      Are each of the product’s constituents (ingredients) registered or exempted from registration on the New Zealand Inventory of Chemicals (NZioC)?  Reference http://www.epa.govt.nz/search-databases/pages/nzioc-search.aspx  </t>
    </r>
    <r>
      <rPr>
        <b/>
        <i/>
        <sz val="10"/>
        <color theme="1"/>
        <rFont val="新細明體"/>
        <family val="1"/>
        <charset val="136"/>
        <scheme val="minor"/>
      </rPr>
      <t>If exempt or response is "No", please provide an explanation.</t>
    </r>
    <phoneticPr fontId="21" type="noConversion"/>
  </si>
  <si>
    <r>
      <t xml:space="preserve">•      Are each of the product’s constituents (ingredients) registered or exempted from registration on the Philippines Inventory of Chemicals and Chemical Substances (PICCS)?  http://emb.gov.ph/internal/CasREgistry.aspx  </t>
    </r>
    <r>
      <rPr>
        <b/>
        <i/>
        <sz val="10"/>
        <color theme="1"/>
        <rFont val="新細明體"/>
        <family val="1"/>
        <charset val="136"/>
        <scheme val="minor"/>
      </rPr>
      <t>If exempt or response is "No", please provide an explanation.</t>
    </r>
    <phoneticPr fontId="21" type="noConversion"/>
  </si>
  <si>
    <r>
      <t xml:space="preserve">•      Are each of the product’s constituents (ingredients) registered or exempted from registration on the Taiwan Chemical Substance Inventory (TCSI)?  Reference https://csnn.osha.gov.tw/content/home/Substance_Home.aspx  </t>
    </r>
    <r>
      <rPr>
        <b/>
        <i/>
        <sz val="10"/>
        <color theme="1"/>
        <rFont val="新細明體"/>
        <family val="1"/>
        <charset val="136"/>
        <scheme val="minor"/>
      </rPr>
      <t>If exempt or response is "No", please provide an explanation.</t>
    </r>
    <phoneticPr fontId="21" type="noConversion"/>
  </si>
  <si>
    <r>
      <t xml:space="preserve">•      Are each of the product’s constituents (ingredients) registered or exempted from registration on the Korean Existing Chemicals List (ECL/KECL)?  Reference http://ncis.nier.go.kr/main/Main.jsp  </t>
    </r>
    <r>
      <rPr>
        <b/>
        <i/>
        <sz val="10"/>
        <color theme="1"/>
        <rFont val="新細明體"/>
        <family val="1"/>
        <charset val="136"/>
        <scheme val="minor"/>
      </rPr>
      <t>If exempt or response is "No", please provide an explanation.</t>
    </r>
    <phoneticPr fontId="21" type="noConversion"/>
  </si>
  <si>
    <r>
      <rPr>
        <b/>
        <sz val="10"/>
        <color theme="1"/>
        <rFont val="新細明體"/>
        <family val="1"/>
        <charset val="136"/>
        <scheme val="minor"/>
      </rPr>
      <t>Note:</t>
    </r>
    <r>
      <rPr>
        <sz val="10"/>
        <color theme="1"/>
        <rFont val="新細明體"/>
        <family val="1"/>
        <charset val="136"/>
        <scheme val="minor"/>
      </rPr>
      <t xml:space="preserve">  The composition </t>
    </r>
    <r>
      <rPr>
        <u/>
        <sz val="10"/>
        <color theme="1"/>
        <rFont val="新細明體"/>
        <family val="1"/>
        <charset val="136"/>
        <scheme val="minor"/>
      </rPr>
      <t>must</t>
    </r>
    <r>
      <rPr>
        <sz val="10"/>
        <color theme="1"/>
        <rFont val="新細明體"/>
        <family val="1"/>
        <charset val="136"/>
        <scheme val="minor"/>
      </rPr>
      <t xml:space="preserve"> be reported according to the </t>
    </r>
    <r>
      <rPr>
        <b/>
        <i/>
        <sz val="10"/>
        <color theme="1"/>
        <rFont val="新細明體"/>
        <family val="1"/>
        <charset val="136"/>
        <scheme val="minor"/>
      </rPr>
      <t>Data Quality Requirements for Ford Asia Pacific Operations Post Production Materials</t>
    </r>
    <r>
      <rPr>
        <sz val="10"/>
        <color theme="1"/>
        <rFont val="新細明體"/>
        <family val="1"/>
        <charset val="136"/>
        <scheme val="minor"/>
      </rPr>
      <t>.</t>
    </r>
    <phoneticPr fontId="21" type="noConversion"/>
  </si>
  <si>
    <r>
      <t>•      Does this product meet the requirement of the current year's Ford "RESTRICTED SUBSTANCE MANAGEMENT STANDARD" (RSMS)?  Please refer to the current year’s RSMS Rollout Package at the following web link: https://public.mdsystem.com/documents/10906/16811/2016_rsms_package.pdf/40ceb0ca-78f4-4097-a047-8969ca883028. Also, please refer to the Restricted Substance List (RSL) provided in the request email sent by Toxicology.</t>
    </r>
    <r>
      <rPr>
        <i/>
        <sz val="10"/>
        <color theme="1"/>
        <rFont val="新細明體"/>
        <family val="1"/>
        <charset val="136"/>
        <scheme val="minor"/>
      </rPr>
      <t xml:space="preserve"> </t>
    </r>
    <r>
      <rPr>
        <b/>
        <i/>
        <sz val="10"/>
        <color theme="1"/>
        <rFont val="新細明體"/>
        <family val="1"/>
        <charset val="136"/>
        <scheme val="minor"/>
      </rPr>
      <t>If response is "No", please provide an explanation.</t>
    </r>
    <phoneticPr fontId="21" type="noConversion"/>
  </si>
  <si>
    <t xml:space="preserve">•       Instead of entering data into the Covisint-based GMAP e1291 system, you will provide the data in this MPIR Form. The web link to the RSMS (https://public.mdsystem.com/documents/10906/16811/2017_rsms_package.pdf/71a0a420-1a2c-436b-9bd5-52dd5666e26f), as well as the additional email attachments, i.e., the Restricted Substance List (RSL) spreadsheet, Ford Purchasing Global Terms and Conditions, the Asia Pacific Post Production Data Quality Requirements file, and a Sub-supplier Product Information Request (SPIR) Form have been provided for your convenience. </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</si>
</sst>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
    <numFmt numFmtId="177" formatCode="0.0"/>
    <numFmt numFmtId="178" formatCode="#.0000"/>
  </numFmts>
  <fonts count="34" x14ac:knownFonts="1">
    <font>
      <sz val="11"/>
      <color theme="1"/>
      <name val="新細明體"/>
      <family val="2"/>
      <scheme val="minor"/>
    </font>
    <font>
      <b/>
      <sz val="11"/>
      <color theme="1"/>
      <name val="新細明體"/>
      <family val="2"/>
      <scheme val="minor"/>
    </font>
    <font>
      <b/>
      <sz val="11"/>
      <color rgb="FFFF0000"/>
      <name val="新細明體"/>
      <family val="2"/>
      <scheme val="minor"/>
    </font>
    <font>
      <b/>
      <sz val="12"/>
      <color theme="1"/>
      <name val="新細明體"/>
      <family val="2"/>
      <scheme val="minor"/>
    </font>
    <font>
      <b/>
      <sz val="14"/>
      <color theme="1"/>
      <name val="新細明體"/>
      <family val="2"/>
      <scheme val="minor"/>
    </font>
    <font>
      <b/>
      <sz val="14"/>
      <name val="新細明體"/>
      <family val="2"/>
      <scheme val="minor"/>
    </font>
    <font>
      <b/>
      <sz val="11"/>
      <color theme="0"/>
      <name val="新細明體"/>
      <family val="2"/>
      <scheme val="minor"/>
    </font>
    <font>
      <sz val="10"/>
      <color theme="1"/>
      <name val="新細明體"/>
      <family val="2"/>
      <scheme val="minor"/>
    </font>
    <font>
      <b/>
      <sz val="10"/>
      <color theme="1"/>
      <name val="新細明體"/>
      <family val="2"/>
      <scheme val="minor"/>
    </font>
    <font>
      <u/>
      <sz val="10"/>
      <color theme="1"/>
      <name val="新細明體"/>
      <family val="2"/>
      <scheme val="minor"/>
    </font>
    <font>
      <b/>
      <sz val="10"/>
      <color theme="1"/>
      <name val="Calibri"/>
      <family val="2"/>
    </font>
    <font>
      <b/>
      <sz val="10"/>
      <color theme="0"/>
      <name val="新細明體"/>
      <family val="2"/>
      <scheme val="minor"/>
    </font>
    <font>
      <b/>
      <sz val="10"/>
      <color rgb="FFFF0000"/>
      <name val="新細明體"/>
      <family val="2"/>
      <scheme val="minor"/>
    </font>
    <font>
      <sz val="10"/>
      <color theme="0"/>
      <name val="新細明體"/>
      <family val="2"/>
      <scheme val="minor"/>
    </font>
    <font>
      <sz val="10"/>
      <name val="新細明體"/>
      <family val="2"/>
      <scheme val="minor"/>
    </font>
    <font>
      <vertAlign val="subscript"/>
      <sz val="10"/>
      <color theme="1"/>
      <name val="新細明體"/>
      <family val="2"/>
      <scheme val="minor"/>
    </font>
    <font>
      <sz val="8"/>
      <color indexed="81"/>
      <name val="Tahoma"/>
      <family val="2"/>
    </font>
    <font>
      <sz val="14"/>
      <color theme="1"/>
      <name val="新細明體"/>
      <family val="2"/>
      <scheme val="minor"/>
    </font>
    <font>
      <sz val="10"/>
      <color rgb="FFFF0000"/>
      <name val="新細明體"/>
      <family val="2"/>
      <scheme val="minor"/>
    </font>
    <font>
      <b/>
      <sz val="16"/>
      <color rgb="FFFF0000"/>
      <name val="新細明體"/>
      <family val="2"/>
      <scheme val="minor"/>
    </font>
    <font>
      <sz val="11"/>
      <color theme="0"/>
      <name val="新細明體"/>
      <family val="2"/>
      <scheme val="minor"/>
    </font>
    <font>
      <sz val="9"/>
      <name val="新細明體"/>
      <family val="3"/>
      <charset val="136"/>
      <scheme val="minor"/>
    </font>
    <font>
      <b/>
      <sz val="8"/>
      <color indexed="81"/>
      <name val="Tahoma"/>
      <family val="2"/>
    </font>
    <font>
      <sz val="10"/>
      <color rgb="FF0000FF"/>
      <name val="新細明體"/>
      <family val="1"/>
      <charset val="136"/>
      <scheme val="minor"/>
    </font>
    <font>
      <b/>
      <sz val="12"/>
      <color theme="1"/>
      <name val="新細明體"/>
      <family val="1"/>
      <charset val="136"/>
      <scheme val="minor"/>
    </font>
    <font>
      <sz val="11"/>
      <color theme="1"/>
      <name val="新細明體"/>
      <family val="1"/>
      <charset val="136"/>
      <scheme val="minor"/>
    </font>
    <font>
      <b/>
      <sz val="11"/>
      <color theme="1"/>
      <name val="新細明體"/>
      <family val="1"/>
      <charset val="136"/>
      <scheme val="minor"/>
    </font>
    <font>
      <sz val="10"/>
      <color theme="1"/>
      <name val="新細明體"/>
      <family val="1"/>
      <charset val="136"/>
      <scheme val="minor"/>
    </font>
    <font>
      <i/>
      <sz val="10"/>
      <color theme="1"/>
      <name val="新細明體"/>
      <family val="1"/>
      <charset val="136"/>
      <scheme val="minor"/>
    </font>
    <font>
      <b/>
      <i/>
      <sz val="10"/>
      <color theme="1"/>
      <name val="新細明體"/>
      <family val="1"/>
      <charset val="136"/>
      <scheme val="minor"/>
    </font>
    <font>
      <b/>
      <sz val="10"/>
      <color theme="1"/>
      <name val="新細明體"/>
      <family val="1"/>
      <charset val="136"/>
      <scheme val="minor"/>
    </font>
    <font>
      <u/>
      <sz val="10"/>
      <color theme="1"/>
      <name val="新細明體"/>
      <family val="1"/>
      <charset val="136"/>
      <scheme val="minor"/>
    </font>
    <font>
      <b/>
      <sz val="10"/>
      <color theme="0"/>
      <name val="新細明體"/>
      <family val="1"/>
      <charset val="136"/>
      <scheme val="minor"/>
    </font>
    <font>
      <u/>
      <sz val="11"/>
      <color theme="10"/>
      <name val="新細明體"/>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33" fillId="0" borderId="0" applyNumberFormat="0" applyFill="0" applyBorder="0" applyAlignment="0" applyProtection="0"/>
  </cellStyleXfs>
  <cellXfs count="141">
    <xf numFmtId="0" fontId="0" fillId="0" borderId="0" xfId="0"/>
    <xf numFmtId="0" fontId="0" fillId="2" borderId="0" xfId="0" applyFill="1" applyBorder="1" applyAlignment="1">
      <alignment horizontal="left" vertical="top" wrapText="1"/>
    </xf>
    <xf numFmtId="0" fontId="3" fillId="2" borderId="0" xfId="0" applyFont="1" applyFill="1" applyBorder="1" applyAlignment="1">
      <alignment horizontal="center" vertical="top" wrapText="1"/>
    </xf>
    <xf numFmtId="0" fontId="0" fillId="2" borderId="0" xfId="0" applyFill="1" applyAlignment="1">
      <alignment horizontal="left" vertical="top" wrapText="1"/>
    </xf>
    <xf numFmtId="0" fontId="0" fillId="2" borderId="0" xfId="0" applyFill="1" applyAlignment="1">
      <alignment horizontal="center" vertical="top" wrapText="1"/>
    </xf>
    <xf numFmtId="0" fontId="0" fillId="2" borderId="0" xfId="0" applyFill="1" applyAlignment="1">
      <alignment vertical="top" wrapText="1"/>
    </xf>
    <xf numFmtId="0" fontId="0" fillId="2" borderId="0" xfId="0" applyFill="1" applyAlignment="1">
      <alignment vertical="top"/>
    </xf>
    <xf numFmtId="0" fontId="2" fillId="2" borderId="0" xfId="0" applyFont="1" applyFill="1" applyAlignment="1">
      <alignment vertical="top"/>
    </xf>
    <xf numFmtId="0" fontId="0" fillId="2" borderId="0" xfId="0" applyFill="1"/>
    <xf numFmtId="0" fontId="1" fillId="2" borderId="0" xfId="0" applyFont="1" applyFill="1"/>
    <xf numFmtId="0" fontId="7" fillId="2" borderId="0" xfId="0" applyFont="1" applyFill="1" applyAlignment="1">
      <alignment vertical="top"/>
    </xf>
    <xf numFmtId="0" fontId="7" fillId="2" borderId="0" xfId="0" applyFont="1" applyFill="1" applyAlignment="1">
      <alignment vertical="top" wrapText="1"/>
    </xf>
    <xf numFmtId="0" fontId="7" fillId="2" borderId="3" xfId="0" applyFont="1" applyFill="1" applyBorder="1" applyAlignment="1">
      <alignment vertical="top" wrapText="1"/>
    </xf>
    <xf numFmtId="0" fontId="7" fillId="2" borderId="0" xfId="0" applyFont="1" applyFill="1" applyBorder="1" applyAlignment="1">
      <alignment vertical="top" wrapText="1"/>
    </xf>
    <xf numFmtId="0" fontId="8" fillId="2" borderId="1" xfId="0" applyFont="1" applyFill="1" applyBorder="1" applyAlignment="1">
      <alignment horizontal="center" vertical="top" wrapText="1"/>
    </xf>
    <xf numFmtId="0" fontId="10" fillId="2" borderId="0" xfId="0" applyFont="1" applyFill="1" applyAlignment="1">
      <alignment horizontal="right" vertical="top" wrapText="1"/>
    </xf>
    <xf numFmtId="176" fontId="7" fillId="2" borderId="0" xfId="0" applyNumberFormat="1" applyFont="1" applyFill="1" applyAlignment="1">
      <alignment vertical="top" wrapText="1"/>
    </xf>
    <xf numFmtId="176" fontId="7" fillId="2" borderId="0" xfId="0" applyNumberFormat="1" applyFont="1" applyFill="1" applyAlignment="1">
      <alignment vertical="top"/>
    </xf>
    <xf numFmtId="0" fontId="6" fillId="3" borderId="1" xfId="0" applyFont="1" applyFill="1" applyBorder="1" applyAlignment="1">
      <alignment vertical="top" wrapText="1"/>
    </xf>
    <xf numFmtId="0" fontId="8" fillId="2" borderId="0" xfId="0" applyFont="1" applyFill="1" applyBorder="1" applyAlignment="1">
      <alignment horizontal="center" vertical="top" wrapText="1"/>
    </xf>
    <xf numFmtId="0" fontId="11" fillId="3" borderId="2" xfId="0" applyFont="1" applyFill="1" applyBorder="1" applyAlignment="1">
      <alignment horizontal="center" vertical="top" wrapText="1"/>
    </xf>
    <xf numFmtId="0" fontId="12" fillId="2" borderId="0" xfId="0" applyFont="1" applyFill="1" applyAlignment="1">
      <alignment horizontal="center" vertical="top" wrapText="1"/>
    </xf>
    <xf numFmtId="0" fontId="7" fillId="2" borderId="1" xfId="0" applyFont="1" applyFill="1" applyBorder="1" applyAlignment="1">
      <alignment horizontal="left" vertical="top" wrapText="1"/>
    </xf>
    <xf numFmtId="0" fontId="7" fillId="2" borderId="0" xfId="0" applyFont="1" applyFill="1" applyAlignment="1">
      <alignment horizontal="left" vertical="top" wrapText="1"/>
    </xf>
    <xf numFmtId="0" fontId="7" fillId="2" borderId="0" xfId="0" applyFont="1" applyFill="1" applyAlignment="1">
      <alignment horizontal="center" vertical="top" wrapText="1"/>
    </xf>
    <xf numFmtId="0" fontId="7" fillId="2" borderId="1" xfId="0" applyFont="1" applyFill="1" applyBorder="1" applyAlignment="1">
      <alignment vertical="top" wrapText="1"/>
    </xf>
    <xf numFmtId="0" fontId="7" fillId="2" borderId="0" xfId="0" applyFont="1" applyFill="1"/>
    <xf numFmtId="0" fontId="7" fillId="2" borderId="0" xfId="0" applyFont="1" applyFill="1" applyBorder="1" applyAlignment="1">
      <alignment horizontal="left" vertical="top" wrapText="1"/>
    </xf>
    <xf numFmtId="0" fontId="7" fillId="2" borderId="0" xfId="0" applyFont="1" applyFill="1" applyAlignment="1">
      <alignment horizontal="left" vertical="top" wrapText="1" indent="1"/>
    </xf>
    <xf numFmtId="0" fontId="0" fillId="2" borderId="0" xfId="0" applyFont="1" applyFill="1"/>
    <xf numFmtId="0" fontId="12" fillId="2" borderId="0" xfId="0" applyFont="1" applyFill="1"/>
    <xf numFmtId="0" fontId="7" fillId="2" borderId="0" xfId="0" applyFont="1" applyFill="1" applyAlignment="1">
      <alignment horizontal="center" vertical="top"/>
    </xf>
    <xf numFmtId="0" fontId="7" fillId="2" borderId="0" xfId="0" quotePrefix="1" applyFont="1" applyFill="1" applyAlignment="1">
      <alignment horizontal="left" vertical="top"/>
    </xf>
    <xf numFmtId="0" fontId="7" fillId="2" borderId="0" xfId="0" applyFont="1" applyFill="1" applyAlignment="1">
      <alignment horizontal="left" indent="3"/>
    </xf>
    <xf numFmtId="0" fontId="7" fillId="3" borderId="0" xfId="0" applyFont="1" applyFill="1" applyBorder="1" applyAlignment="1">
      <alignment vertical="top" wrapText="1"/>
    </xf>
    <xf numFmtId="0" fontId="7" fillId="2" borderId="0" xfId="0" applyFont="1" applyFill="1" applyAlignment="1">
      <alignment horizontal="left" indent="1"/>
    </xf>
    <xf numFmtId="0" fontId="7" fillId="2" borderId="0" xfId="0" applyFont="1" applyFill="1" applyAlignment="1">
      <alignment horizontal="left" vertical="top" indent="1"/>
    </xf>
    <xf numFmtId="0" fontId="17" fillId="2" borderId="0" xfId="0" applyFont="1" applyFill="1" applyAlignment="1">
      <alignment vertical="top" wrapText="1"/>
    </xf>
    <xf numFmtId="0" fontId="7" fillId="3" borderId="13" xfId="0" applyFont="1" applyFill="1" applyBorder="1" applyAlignment="1">
      <alignment horizontal="center" vertical="top" wrapText="1"/>
    </xf>
    <xf numFmtId="0" fontId="7" fillId="3" borderId="14" xfId="0" applyFont="1" applyFill="1" applyBorder="1" applyAlignment="1">
      <alignment vertical="top" wrapText="1"/>
    </xf>
    <xf numFmtId="0" fontId="7" fillId="3" borderId="0" xfId="0" applyFont="1" applyFill="1" applyBorder="1" applyAlignment="1">
      <alignment horizontal="center" vertical="center" wrapText="1"/>
    </xf>
    <xf numFmtId="0" fontId="7" fillId="3" borderId="13" xfId="0" applyFont="1" applyFill="1" applyBorder="1" applyAlignment="1">
      <alignment vertical="top" wrapText="1"/>
    </xf>
    <xf numFmtId="177" fontId="7" fillId="3" borderId="0" xfId="0" applyNumberFormat="1" applyFont="1" applyFill="1" applyBorder="1" applyAlignment="1">
      <alignment vertical="top" wrapText="1"/>
    </xf>
    <xf numFmtId="0" fontId="7" fillId="3" borderId="13" xfId="0" applyFont="1" applyFill="1" applyBorder="1" applyAlignment="1">
      <alignment horizontal="center" vertical="center" wrapText="1"/>
    </xf>
    <xf numFmtId="0" fontId="7" fillId="3" borderId="20" xfId="0" applyFont="1" applyFill="1" applyBorder="1" applyAlignment="1">
      <alignment horizontal="center" vertical="top" wrapText="1"/>
    </xf>
    <xf numFmtId="0" fontId="19" fillId="2" borderId="0" xfId="0" applyFont="1" applyFill="1" applyAlignment="1">
      <alignment horizontal="right"/>
    </xf>
    <xf numFmtId="0" fontId="7" fillId="3" borderId="14" xfId="0" applyFont="1" applyFill="1" applyBorder="1" applyAlignment="1">
      <alignment horizontal="center" vertical="center" wrapText="1"/>
    </xf>
    <xf numFmtId="0" fontId="7" fillId="2" borderId="6" xfId="0" applyFont="1" applyFill="1" applyBorder="1" applyAlignment="1">
      <alignment horizontal="left" vertical="top" wrapText="1"/>
    </xf>
    <xf numFmtId="0" fontId="7" fillId="2" borderId="5" xfId="0" applyFont="1" applyFill="1" applyBorder="1" applyAlignment="1">
      <alignment horizontal="left" vertical="top" wrapText="1"/>
    </xf>
    <xf numFmtId="0" fontId="6" fillId="3" borderId="1" xfId="0" applyFont="1" applyFill="1" applyBorder="1" applyAlignment="1">
      <alignment horizontal="center" vertical="top" wrapText="1"/>
    </xf>
    <xf numFmtId="0" fontId="6" fillId="3" borderId="1" xfId="0" applyFont="1" applyFill="1" applyBorder="1" applyAlignment="1">
      <alignment horizontal="center" vertical="top"/>
    </xf>
    <xf numFmtId="177" fontId="7" fillId="3" borderId="0" xfId="0" applyNumberFormat="1" applyFont="1" applyFill="1" applyBorder="1" applyAlignment="1">
      <alignment horizontal="center" vertical="center" wrapText="1"/>
    </xf>
    <xf numFmtId="0" fontId="18" fillId="2" borderId="0" xfId="0" applyFont="1" applyFill="1" applyAlignment="1">
      <alignment vertical="top" wrapText="1"/>
    </xf>
    <xf numFmtId="0" fontId="18" fillId="3" borderId="13" xfId="0" applyFont="1" applyFill="1" applyBorder="1" applyAlignment="1">
      <alignment horizontal="center" vertical="top" wrapText="1"/>
    </xf>
    <xf numFmtId="0" fontId="7" fillId="2" borderId="0" xfId="0" applyFont="1" applyFill="1" applyBorder="1"/>
    <xf numFmtId="0" fontId="14" fillId="3" borderId="0" xfId="0" applyFont="1" applyFill="1" applyBorder="1" applyAlignment="1">
      <alignment vertical="top" wrapText="1"/>
    </xf>
    <xf numFmtId="0" fontId="7" fillId="2" borderId="0" xfId="0" applyFont="1" applyFill="1" applyBorder="1" applyAlignment="1">
      <alignment vertical="top"/>
    </xf>
    <xf numFmtId="0" fontId="7" fillId="2" borderId="1" xfId="0" applyFont="1" applyFill="1" applyBorder="1" applyAlignment="1" applyProtection="1">
      <alignment horizontal="center" vertical="top" wrapText="1"/>
      <protection locked="0"/>
    </xf>
    <xf numFmtId="49" fontId="7" fillId="2" borderId="1" xfId="0" applyNumberFormat="1" applyFont="1" applyFill="1" applyBorder="1" applyAlignment="1" applyProtection="1">
      <alignment vertical="top" wrapText="1"/>
      <protection locked="0"/>
    </xf>
    <xf numFmtId="0" fontId="0" fillId="2" borderId="0" xfId="0" applyFill="1" applyProtection="1"/>
    <xf numFmtId="0" fontId="8" fillId="2" borderId="1" xfId="0" applyFont="1" applyFill="1" applyBorder="1" applyProtection="1"/>
    <xf numFmtId="0" fontId="7" fillId="2" borderId="1" xfId="0" applyFont="1" applyFill="1" applyBorder="1" applyProtection="1"/>
    <xf numFmtId="0" fontId="7" fillId="2" borderId="0" xfId="0" applyFont="1" applyFill="1" applyProtection="1"/>
    <xf numFmtId="0" fontId="2" fillId="2" borderId="0" xfId="0" applyFont="1" applyFill="1" applyAlignment="1">
      <alignment horizontal="center" vertical="top" wrapText="1"/>
    </xf>
    <xf numFmtId="0" fontId="11" fillId="3" borderId="1" xfId="0" applyFont="1" applyFill="1" applyBorder="1" applyAlignment="1">
      <alignment horizontal="center" vertical="top" wrapText="1"/>
    </xf>
    <xf numFmtId="0" fontId="7" fillId="2" borderId="0" xfId="0" applyFont="1" applyFill="1" applyAlignment="1" applyProtection="1">
      <alignment vertical="top" wrapText="1"/>
    </xf>
    <xf numFmtId="176" fontId="7" fillId="2" borderId="1" xfId="0" applyNumberFormat="1" applyFont="1" applyFill="1" applyBorder="1" applyAlignment="1" applyProtection="1">
      <alignment vertical="top" wrapText="1"/>
    </xf>
    <xf numFmtId="0" fontId="2" fillId="2" borderId="0" xfId="0" applyFont="1" applyFill="1"/>
    <xf numFmtId="0" fontId="12" fillId="2" borderId="0" xfId="0" quotePrefix="1" applyFont="1" applyFill="1" applyAlignment="1">
      <alignment vertical="top"/>
    </xf>
    <xf numFmtId="178" fontId="7" fillId="2" borderId="1" xfId="0" applyNumberFormat="1" applyFont="1" applyFill="1" applyBorder="1" applyAlignment="1" applyProtection="1">
      <alignment vertical="top" wrapText="1"/>
      <protection locked="0"/>
    </xf>
    <xf numFmtId="176" fontId="7" fillId="2" borderId="1" xfId="0" applyNumberFormat="1" applyFont="1" applyFill="1" applyBorder="1" applyAlignment="1" applyProtection="1">
      <alignment vertical="top" wrapText="1"/>
      <protection locked="0"/>
    </xf>
    <xf numFmtId="0" fontId="0" fillId="2" borderId="1" xfId="0" applyFill="1" applyBorder="1" applyAlignment="1">
      <alignment vertical="top" wrapText="1"/>
    </xf>
    <xf numFmtId="0" fontId="7" fillId="2" borderId="1" xfId="0" applyFont="1" applyFill="1" applyBorder="1" applyAlignment="1" applyProtection="1">
      <alignment vertical="top" wrapText="1"/>
      <protection locked="0"/>
    </xf>
    <xf numFmtId="0" fontId="1" fillId="2" borderId="10" xfId="0" applyFont="1" applyFill="1" applyBorder="1" applyAlignment="1">
      <alignment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7" fillId="2" borderId="18" xfId="0" applyFont="1" applyFill="1" applyBorder="1" applyAlignment="1">
      <alignment vertical="top" wrapText="1"/>
    </xf>
    <xf numFmtId="0" fontId="7" fillId="2" borderId="0" xfId="0" applyFont="1" applyFill="1" applyBorder="1" applyAlignment="1" applyProtection="1">
      <alignment vertical="top" wrapText="1"/>
      <protection locked="0"/>
    </xf>
    <xf numFmtId="176" fontId="14" fillId="2" borderId="0" xfId="0" applyNumberFormat="1" applyFont="1" applyFill="1" applyBorder="1" applyAlignment="1" applyProtection="1">
      <alignment vertical="top" wrapText="1"/>
      <protection locked="0"/>
    </xf>
    <xf numFmtId="0" fontId="7" fillId="2" borderId="0" xfId="0" applyFont="1" applyFill="1" applyBorder="1" applyAlignment="1">
      <alignment horizontal="center" vertical="center" wrapText="1"/>
    </xf>
    <xf numFmtId="177" fontId="14" fillId="2" borderId="0" xfId="0" applyNumberFormat="1" applyFont="1" applyFill="1" applyBorder="1" applyAlignment="1" applyProtection="1">
      <alignment vertical="top" wrapText="1"/>
      <protection locked="0"/>
    </xf>
    <xf numFmtId="0" fontId="14" fillId="2" borderId="18" xfId="0" applyFont="1" applyFill="1" applyBorder="1" applyAlignment="1">
      <alignment vertical="top" wrapText="1"/>
    </xf>
    <xf numFmtId="0" fontId="7"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xf>
    <xf numFmtId="177" fontId="7" fillId="2" borderId="0" xfId="0" applyNumberFormat="1" applyFont="1" applyFill="1" applyBorder="1" applyAlignment="1" applyProtection="1">
      <alignment horizontal="center" vertical="center" wrapText="1"/>
      <protection locked="0"/>
    </xf>
    <xf numFmtId="2" fontId="14" fillId="2" borderId="0" xfId="0" applyNumberFormat="1" applyFont="1" applyFill="1" applyBorder="1" applyAlignment="1" applyProtection="1">
      <alignment vertical="top" wrapText="1"/>
      <protection locked="0"/>
    </xf>
    <xf numFmtId="0" fontId="7" fillId="2" borderId="13" xfId="0" applyFont="1" applyFill="1" applyBorder="1" applyAlignment="1" applyProtection="1">
      <alignment horizontal="center" vertical="top" wrapText="1"/>
    </xf>
    <xf numFmtId="0" fontId="7" fillId="2" borderId="19" xfId="0" applyFont="1" applyFill="1" applyBorder="1" applyAlignment="1">
      <alignment vertical="top" wrapText="1"/>
    </xf>
    <xf numFmtId="177" fontId="14" fillId="2" borderId="14" xfId="0" applyNumberFormat="1" applyFont="1" applyFill="1" applyBorder="1" applyAlignment="1" applyProtection="1">
      <alignment vertical="top" wrapText="1"/>
      <protection locked="0"/>
    </xf>
    <xf numFmtId="0" fontId="7" fillId="2" borderId="14" xfId="0" applyFont="1" applyFill="1" applyBorder="1" applyAlignment="1" applyProtection="1">
      <alignment horizontal="center" vertical="center" wrapText="1"/>
    </xf>
    <xf numFmtId="0" fontId="11" fillId="2" borderId="7"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6" xfId="0" applyFont="1" applyFill="1" applyBorder="1" applyAlignment="1">
      <alignment horizontal="left" wrapText="1"/>
    </xf>
    <xf numFmtId="0" fontId="14" fillId="2" borderId="2" xfId="0" quotePrefix="1"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5" xfId="0" applyFont="1" applyFill="1" applyBorder="1" applyAlignment="1">
      <alignment horizontal="left" wrapText="1"/>
    </xf>
    <xf numFmtId="0" fontId="7" fillId="2" borderId="0" xfId="0" applyFont="1" applyFill="1" applyAlignment="1">
      <alignment horizontal="left" wrapText="1"/>
    </xf>
    <xf numFmtId="0" fontId="7" fillId="2" borderId="1" xfId="0" applyFont="1" applyFill="1" applyBorder="1" applyAlignment="1">
      <alignment horizontal="left" wrapText="1"/>
    </xf>
    <xf numFmtId="0" fontId="7" fillId="2" borderId="0" xfId="0" applyFont="1" applyFill="1" applyAlignment="1">
      <alignment wrapText="1"/>
    </xf>
    <xf numFmtId="0" fontId="7" fillId="2" borderId="1" xfId="0" applyFont="1" applyFill="1" applyBorder="1" applyAlignment="1" applyProtection="1">
      <alignment horizontal="left" vertical="top" wrapText="1"/>
      <protection locked="0"/>
    </xf>
    <xf numFmtId="0" fontId="6" fillId="2" borderId="1" xfId="0" applyFont="1" applyFill="1" applyBorder="1"/>
    <xf numFmtId="0" fontId="6" fillId="2" borderId="0" xfId="0" applyFont="1" applyFill="1"/>
    <xf numFmtId="0" fontId="0" fillId="2" borderId="1" xfId="0" applyFill="1" applyBorder="1"/>
    <xf numFmtId="0" fontId="14" fillId="2" borderId="0" xfId="0" applyFont="1" applyFill="1" applyBorder="1" applyAlignment="1" applyProtection="1">
      <alignment horizontal="center" vertical="top" wrapText="1"/>
      <protection locked="0"/>
    </xf>
    <xf numFmtId="0" fontId="8" fillId="2" borderId="1" xfId="0" applyFont="1" applyFill="1" applyBorder="1"/>
    <xf numFmtId="0" fontId="23" fillId="2" borderId="0" xfId="0" applyFont="1" applyFill="1" applyAlignment="1">
      <alignment vertical="top"/>
    </xf>
    <xf numFmtId="0" fontId="25" fillId="2" borderId="0" xfId="0" applyFont="1" applyFill="1" applyBorder="1" applyAlignment="1">
      <alignment horizontal="left" vertical="top" wrapText="1"/>
    </xf>
    <xf numFmtId="0" fontId="26" fillId="2" borderId="0" xfId="0" applyFont="1" applyFill="1" applyBorder="1" applyAlignment="1">
      <alignment horizontal="left" vertical="top" wrapText="1"/>
    </xf>
    <xf numFmtId="0" fontId="27" fillId="2" borderId="0" xfId="0" applyFont="1" applyFill="1" applyBorder="1" applyAlignment="1">
      <alignment horizontal="left" vertical="top" wrapText="1"/>
    </xf>
    <xf numFmtId="0" fontId="27" fillId="2" borderId="0" xfId="0" applyFont="1" applyFill="1" applyBorder="1" applyAlignment="1">
      <alignment horizontal="left" vertical="top" wrapText="1" indent="1"/>
    </xf>
    <xf numFmtId="0" fontId="27" fillId="2" borderId="0" xfId="0" applyFont="1" applyFill="1" applyAlignment="1">
      <alignment horizontal="left" vertical="top" wrapText="1" indent="1"/>
    </xf>
    <xf numFmtId="0" fontId="27" fillId="2" borderId="0" xfId="0" applyFont="1" applyFill="1" applyAlignment="1">
      <alignment horizontal="left" vertical="top" wrapText="1"/>
    </xf>
    <xf numFmtId="0" fontId="26" fillId="2" borderId="0" xfId="0" applyFont="1" applyFill="1" applyAlignment="1">
      <alignment horizontal="left" vertical="top" wrapText="1"/>
    </xf>
    <xf numFmtId="0" fontId="27" fillId="2" borderId="1" xfId="0" applyFont="1" applyFill="1" applyBorder="1" applyProtection="1"/>
    <xf numFmtId="0" fontId="27" fillId="2" borderId="1" xfId="0" applyFont="1" applyFill="1" applyBorder="1" applyAlignment="1">
      <alignment horizontal="left" vertical="top" wrapText="1"/>
    </xf>
    <xf numFmtId="0" fontId="32" fillId="3" borderId="2" xfId="0" applyFont="1" applyFill="1" applyBorder="1" applyAlignment="1">
      <alignment horizontal="center" vertical="top" wrapText="1"/>
    </xf>
    <xf numFmtId="0" fontId="27" fillId="2" borderId="1" xfId="0" applyFont="1" applyFill="1" applyBorder="1" applyAlignment="1">
      <alignment vertical="top" wrapText="1"/>
    </xf>
    <xf numFmtId="0" fontId="7" fillId="2" borderId="1" xfId="0" applyFont="1" applyFill="1" applyBorder="1" applyAlignment="1" applyProtection="1">
      <alignment wrapText="1"/>
    </xf>
    <xf numFmtId="0" fontId="7" fillId="2" borderId="1" xfId="0" quotePrefix="1" applyFont="1" applyFill="1" applyBorder="1" applyProtection="1"/>
    <xf numFmtId="0" fontId="33" fillId="2" borderId="1" xfId="1" applyFill="1" applyBorder="1" applyProtection="1"/>
    <xf numFmtId="0" fontId="5" fillId="2" borderId="0" xfId="0" applyFont="1" applyFill="1" applyAlignment="1" applyProtection="1">
      <alignment horizontal="center"/>
    </xf>
    <xf numFmtId="0" fontId="2" fillId="2" borderId="0" xfId="0" applyFont="1" applyFill="1" applyAlignment="1" applyProtection="1">
      <alignment horizontal="center"/>
    </xf>
    <xf numFmtId="0" fontId="4" fillId="2" borderId="0" xfId="0" applyFont="1" applyFill="1" applyAlignment="1">
      <alignment horizontal="center" vertical="top" wrapText="1"/>
    </xf>
    <xf numFmtId="0" fontId="2" fillId="2" borderId="0" xfId="0" applyFont="1" applyFill="1" applyAlignment="1">
      <alignment horizontal="center" vertical="top" wrapText="1"/>
    </xf>
    <xf numFmtId="0" fontId="8" fillId="2" borderId="3" xfId="0" applyFont="1" applyFill="1" applyBorder="1" applyAlignment="1">
      <alignment horizontal="center" vertical="top" wrapText="1"/>
    </xf>
    <xf numFmtId="0" fontId="4" fillId="2" borderId="0" xfId="0" applyFont="1" applyFill="1" applyAlignment="1">
      <alignment horizontal="center" vertical="top"/>
    </xf>
    <xf numFmtId="0" fontId="2" fillId="2" borderId="0" xfId="0" applyFont="1" applyFill="1" applyAlignment="1">
      <alignment horizontal="center" vertical="top"/>
    </xf>
    <xf numFmtId="0" fontId="11" fillId="3" borderId="1" xfId="0" applyFont="1" applyFill="1" applyBorder="1" applyAlignment="1">
      <alignment horizontal="center" vertical="top" wrapText="1"/>
    </xf>
    <xf numFmtId="0" fontId="4" fillId="2" borderId="0" xfId="0" applyFont="1" applyFill="1" applyAlignment="1">
      <alignment horizontal="center"/>
    </xf>
    <xf numFmtId="0" fontId="1" fillId="2" borderId="15"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center" vertical="top" wrapText="1"/>
    </xf>
    <xf numFmtId="0" fontId="12" fillId="3" borderId="0"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2" fillId="2" borderId="0" xfId="0" applyFont="1" applyFill="1" applyAlignment="1">
      <alignment horizontal="center"/>
    </xf>
    <xf numFmtId="0" fontId="7" fillId="2" borderId="0" xfId="0" applyFont="1" applyFill="1" applyAlignment="1">
      <alignment horizontal="right"/>
    </xf>
    <xf numFmtId="49" fontId="7" fillId="2" borderId="3" xfId="0" applyNumberFormat="1" applyFont="1" applyFill="1" applyBorder="1" applyAlignment="1" applyProtection="1">
      <alignment horizontal="left"/>
      <protection locked="0"/>
    </xf>
    <xf numFmtId="14" fontId="7" fillId="2" borderId="3" xfId="0" applyNumberFormat="1" applyFont="1" applyFill="1" applyBorder="1" applyAlignment="1" applyProtection="1">
      <alignment horizontal="left"/>
      <protection locked="0"/>
    </xf>
  </cellXfs>
  <cellStyles count="2">
    <cellStyle name="一般" xfId="0" builtinId="0"/>
    <cellStyle name="超連結" xfId="1" builtin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3524250</xdr:colOff>
      <xdr:row>0</xdr:row>
      <xdr:rowOff>123825</xdr:rowOff>
    </xdr:from>
    <xdr:to>
      <xdr:col>0</xdr:col>
      <xdr:colOff>4938645</xdr:colOff>
      <xdr:row>3</xdr:row>
      <xdr:rowOff>94916</xdr:rowOff>
    </xdr:to>
    <xdr:pic>
      <xdr:nvPicPr>
        <xdr:cNvPr id="5" name="Picture 4"/>
        <xdr:cNvPicPr>
          <a:picLocks noChangeAspect="1"/>
        </xdr:cNvPicPr>
      </xdr:nvPicPr>
      <xdr:blipFill>
        <a:blip xmlns:r="http://schemas.openxmlformats.org/officeDocument/2006/relationships" r:embed="rId1"/>
        <a:stretch>
          <a:fillRect/>
        </a:stretch>
      </xdr:blipFill>
      <xdr:spPr>
        <a:xfrm>
          <a:off x="3524250" y="123825"/>
          <a:ext cx="1414395" cy="542591"/>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43"/>
  <sheetViews>
    <sheetView tabSelected="1" zoomScaleNormal="100" workbookViewId="0">
      <selection activeCell="A17" sqref="A17"/>
    </sheetView>
  </sheetViews>
  <sheetFormatPr defaultColWidth="9.140625" defaultRowHeight="15.75" x14ac:dyDescent="0.25"/>
  <cols>
    <col min="1" max="1" width="128.140625" style="3" customWidth="1"/>
    <col min="2" max="16384" width="9.140625" style="3"/>
  </cols>
  <sheetData>
    <row r="1" spans="1:1" s="1" customFormat="1" x14ac:dyDescent="0.25"/>
    <row r="2" spans="1:1" s="1" customFormat="1" x14ac:dyDescent="0.25"/>
    <row r="3" spans="1:1" s="1" customFormat="1" x14ac:dyDescent="0.25"/>
    <row r="4" spans="1:1" s="1" customFormat="1" x14ac:dyDescent="0.25"/>
    <row r="5" spans="1:1" s="2" customFormat="1" ht="16.5" x14ac:dyDescent="0.25">
      <c r="A5" s="2" t="s">
        <v>358</v>
      </c>
    </row>
    <row r="6" spans="1:1" s="2" customFormat="1" ht="16.5" x14ac:dyDescent="0.25">
      <c r="A6" s="2" t="s">
        <v>305</v>
      </c>
    </row>
    <row r="7" spans="1:1" s="1" customFormat="1" x14ac:dyDescent="0.25">
      <c r="A7" s="109"/>
    </row>
    <row r="8" spans="1:1" s="27" customFormat="1" x14ac:dyDescent="0.25">
      <c r="A8" s="110" t="s">
        <v>9</v>
      </c>
    </row>
    <row r="9" spans="1:1" s="27" customFormat="1" ht="14.25" x14ac:dyDescent="0.25">
      <c r="A9" s="111"/>
    </row>
    <row r="10" spans="1:1" s="27" customFormat="1" ht="28.5" x14ac:dyDescent="0.25">
      <c r="A10" s="111" t="s">
        <v>359</v>
      </c>
    </row>
    <row r="11" spans="1:1" s="27" customFormat="1" ht="14.25" x14ac:dyDescent="0.25">
      <c r="A11" s="111"/>
    </row>
    <row r="12" spans="1:1" s="27" customFormat="1" ht="28.5" x14ac:dyDescent="0.25">
      <c r="A12" s="111" t="s">
        <v>348</v>
      </c>
    </row>
    <row r="13" spans="1:1" s="27" customFormat="1" ht="14.25" x14ac:dyDescent="0.25">
      <c r="A13" s="111"/>
    </row>
    <row r="14" spans="1:1" s="27" customFormat="1" ht="14.25" x14ac:dyDescent="0.25">
      <c r="A14" s="111" t="s">
        <v>349</v>
      </c>
    </row>
    <row r="15" spans="1:1" s="27" customFormat="1" ht="14.25" x14ac:dyDescent="0.25">
      <c r="A15" s="111"/>
    </row>
    <row r="16" spans="1:1" s="27" customFormat="1" ht="57" x14ac:dyDescent="0.25">
      <c r="A16" s="112" t="s">
        <v>373</v>
      </c>
    </row>
    <row r="17" spans="1:1" s="27" customFormat="1" ht="40.5" customHeight="1" x14ac:dyDescent="0.25">
      <c r="A17" s="112" t="s">
        <v>360</v>
      </c>
    </row>
    <row r="18" spans="1:1" s="27" customFormat="1" ht="14.25" x14ac:dyDescent="0.25">
      <c r="A18" s="112" t="s">
        <v>341</v>
      </c>
    </row>
    <row r="19" spans="1:1" s="27" customFormat="1" ht="14.25" x14ac:dyDescent="0.25">
      <c r="A19" s="111"/>
    </row>
    <row r="20" spans="1:1" s="27" customFormat="1" x14ac:dyDescent="0.25">
      <c r="A20" s="110" t="s">
        <v>10</v>
      </c>
    </row>
    <row r="21" spans="1:1" s="27" customFormat="1" ht="14.25" x14ac:dyDescent="0.25">
      <c r="A21" s="111"/>
    </row>
    <row r="22" spans="1:1" s="27" customFormat="1" ht="14.25" x14ac:dyDescent="0.25">
      <c r="A22" s="112" t="s">
        <v>306</v>
      </c>
    </row>
    <row r="23" spans="1:1" s="27" customFormat="1" ht="28.5" x14ac:dyDescent="0.25">
      <c r="A23" s="112" t="s">
        <v>361</v>
      </c>
    </row>
    <row r="24" spans="1:1" s="27" customFormat="1" ht="14.25" x14ac:dyDescent="0.25">
      <c r="A24" s="112" t="s">
        <v>19</v>
      </c>
    </row>
    <row r="25" spans="1:1" s="27" customFormat="1" ht="14.25" x14ac:dyDescent="0.25">
      <c r="A25" s="112" t="s">
        <v>20</v>
      </c>
    </row>
    <row r="26" spans="1:1" s="23" customFormat="1" ht="14.25" x14ac:dyDescent="0.25">
      <c r="A26" s="113" t="s">
        <v>21</v>
      </c>
    </row>
    <row r="27" spans="1:1" s="23" customFormat="1" ht="14.25" x14ac:dyDescent="0.25">
      <c r="A27" s="114"/>
    </row>
    <row r="28" spans="1:1" s="23" customFormat="1" x14ac:dyDescent="0.25">
      <c r="A28" s="115" t="s">
        <v>11</v>
      </c>
    </row>
    <row r="29" spans="1:1" s="23" customFormat="1" ht="14.25" x14ac:dyDescent="0.25">
      <c r="A29" s="114"/>
    </row>
    <row r="30" spans="1:1" s="28" customFormat="1" ht="14.25" x14ac:dyDescent="0.25">
      <c r="A30" s="113" t="s">
        <v>12</v>
      </c>
    </row>
    <row r="31" spans="1:1" s="23" customFormat="1" ht="14.25" x14ac:dyDescent="0.25">
      <c r="A31" s="114"/>
    </row>
    <row r="32" spans="1:1" s="23" customFormat="1" x14ac:dyDescent="0.25">
      <c r="A32" s="115" t="s">
        <v>13</v>
      </c>
    </row>
    <row r="33" spans="1:1" s="23" customFormat="1" ht="14.25" x14ac:dyDescent="0.25">
      <c r="A33" s="114"/>
    </row>
    <row r="34" spans="1:1" s="28" customFormat="1" ht="14.25" x14ac:dyDescent="0.25">
      <c r="A34" s="113" t="s">
        <v>350</v>
      </c>
    </row>
    <row r="35" spans="1:1" s="28" customFormat="1" ht="14.25" x14ac:dyDescent="0.25">
      <c r="A35" s="113" t="s">
        <v>111</v>
      </c>
    </row>
    <row r="36" spans="1:1" s="28" customFormat="1" ht="14.25" x14ac:dyDescent="0.25">
      <c r="A36" s="113" t="s">
        <v>112</v>
      </c>
    </row>
    <row r="37" spans="1:1" s="28" customFormat="1" ht="14.25" x14ac:dyDescent="0.25">
      <c r="A37" s="113" t="s">
        <v>307</v>
      </c>
    </row>
    <row r="38" spans="1:1" s="28" customFormat="1" ht="14.25" x14ac:dyDescent="0.25">
      <c r="A38" s="113" t="s">
        <v>113</v>
      </c>
    </row>
    <row r="39" spans="1:1" s="28" customFormat="1" ht="14.25" x14ac:dyDescent="0.25">
      <c r="A39" s="113" t="s">
        <v>114</v>
      </c>
    </row>
    <row r="40" spans="1:1" s="23" customFormat="1" ht="14.25" x14ac:dyDescent="0.25">
      <c r="A40" s="114"/>
    </row>
    <row r="41" spans="1:1" s="27" customFormat="1" ht="14.25" x14ac:dyDescent="0.25">
      <c r="A41" s="111" t="s">
        <v>362</v>
      </c>
    </row>
    <row r="42" spans="1:1" s="27" customFormat="1" ht="14.25" x14ac:dyDescent="0.25">
      <c r="A42" s="111"/>
    </row>
    <row r="43" spans="1:1" s="27" customFormat="1" ht="14.25" x14ac:dyDescent="0.25">
      <c r="A43" s="111" t="s">
        <v>363</v>
      </c>
    </row>
  </sheetData>
  <sheetProtection password="F1A8" sheet="1" objects="1" scenarios="1" selectLockedCells="1" selectUnlockedCells="1"/>
  <phoneticPr fontId="21" type="noConversion"/>
  <pageMargins left="0.7" right="0.7" top="0.75" bottom="0.75" header="0.3" footer="0.3"/>
  <pageSetup scale="71"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14"/>
  <sheetViews>
    <sheetView zoomScaleNormal="100" workbookViewId="0">
      <selection activeCell="B9" sqref="B9:B14"/>
    </sheetView>
  </sheetViews>
  <sheetFormatPr defaultRowHeight="15.75" x14ac:dyDescent="0.25"/>
  <cols>
    <col min="1" max="1" width="48.85546875" style="59" customWidth="1"/>
    <col min="2" max="2" width="36.7109375" style="59" customWidth="1"/>
    <col min="3" max="16384" width="9.140625" style="59"/>
  </cols>
  <sheetData>
    <row r="1" spans="1:2" ht="19.5" x14ac:dyDescent="0.3">
      <c r="A1" s="123" t="s">
        <v>6</v>
      </c>
      <c r="B1" s="123"/>
    </row>
    <row r="2" spans="1:2" x14ac:dyDescent="0.25">
      <c r="A2" s="124" t="s">
        <v>304</v>
      </c>
      <c r="B2" s="124"/>
    </row>
    <row r="4" spans="1:2" s="62" customFormat="1" ht="14.25" x14ac:dyDescent="0.25">
      <c r="A4" s="60" t="s">
        <v>0</v>
      </c>
      <c r="B4" s="120"/>
    </row>
    <row r="5" spans="1:2" s="62" customFormat="1" ht="14.25" x14ac:dyDescent="0.25">
      <c r="A5" s="60" t="s">
        <v>292</v>
      </c>
      <c r="B5" s="121"/>
    </row>
    <row r="6" spans="1:2" s="62" customFormat="1" ht="14.25" x14ac:dyDescent="0.25">
      <c r="A6" s="60" t="s">
        <v>1</v>
      </c>
      <c r="B6" s="121"/>
    </row>
    <row r="7" spans="1:2" s="62" customFormat="1" ht="14.25" x14ac:dyDescent="0.25">
      <c r="A7" s="60" t="s">
        <v>2</v>
      </c>
      <c r="B7" s="61"/>
    </row>
    <row r="8" spans="1:2" s="62" customFormat="1" ht="14.25" x14ac:dyDescent="0.25">
      <c r="A8" s="60" t="s">
        <v>332</v>
      </c>
      <c r="B8" s="116" t="s">
        <v>356</v>
      </c>
    </row>
    <row r="9" spans="1:2" s="62" customFormat="1" ht="14.25" x14ac:dyDescent="0.25">
      <c r="A9" s="60" t="s">
        <v>4</v>
      </c>
      <c r="B9" s="61"/>
    </row>
    <row r="10" spans="1:2" s="62" customFormat="1" ht="14.25" x14ac:dyDescent="0.25">
      <c r="A10" s="60" t="s">
        <v>5</v>
      </c>
      <c r="B10" s="120"/>
    </row>
    <row r="11" spans="1:2" s="62" customFormat="1" ht="14.25" x14ac:dyDescent="0.25">
      <c r="A11" s="60" t="s">
        <v>62</v>
      </c>
      <c r="B11" s="61"/>
    </row>
    <row r="12" spans="1:2" s="62" customFormat="1" ht="14.25" x14ac:dyDescent="0.25">
      <c r="A12" s="60" t="s">
        <v>63</v>
      </c>
      <c r="B12" s="61"/>
    </row>
    <row r="13" spans="1:2" s="62" customFormat="1" x14ac:dyDescent="0.25">
      <c r="A13" s="60" t="s">
        <v>7</v>
      </c>
      <c r="B13" s="122"/>
    </row>
    <row r="14" spans="1:2" s="62" customFormat="1" ht="14.25" x14ac:dyDescent="0.25">
      <c r="A14" s="60" t="s">
        <v>8</v>
      </c>
      <c r="B14" s="121"/>
    </row>
  </sheetData>
  <sheetProtection password="F1A8" sheet="1" objects="1" scenarios="1" selectLockedCells="1" selectUnlockedCells="1"/>
  <mergeCells count="2">
    <mergeCell ref="A1:B1"/>
    <mergeCell ref="A2:B2"/>
  </mergeCells>
  <phoneticPr fontId="21" type="noConversion"/>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C26"/>
  <sheetViews>
    <sheetView zoomScaleNormal="100" workbookViewId="0">
      <selection activeCell="B6" sqref="B6"/>
    </sheetView>
  </sheetViews>
  <sheetFormatPr defaultColWidth="9.140625" defaultRowHeight="15.75" x14ac:dyDescent="0.25"/>
  <cols>
    <col min="1" max="1" width="100.5703125" style="5" customWidth="1"/>
    <col min="2" max="2" width="12.5703125" style="4" customWidth="1"/>
    <col min="3" max="3" width="73.42578125" style="5" customWidth="1"/>
    <col min="4" max="16384" width="9.140625" style="5"/>
  </cols>
  <sheetData>
    <row r="1" spans="1:3" ht="19.5" x14ac:dyDescent="0.25">
      <c r="A1" s="125" t="s">
        <v>14</v>
      </c>
      <c r="B1" s="125"/>
      <c r="C1" s="125"/>
    </row>
    <row r="2" spans="1:3" x14ac:dyDescent="0.25">
      <c r="A2" s="126" t="s">
        <v>18</v>
      </c>
      <c r="B2" s="126"/>
      <c r="C2" s="126"/>
    </row>
    <row r="3" spans="1:3" x14ac:dyDescent="0.25">
      <c r="A3" s="63"/>
      <c r="B3" s="63"/>
      <c r="C3" s="63"/>
    </row>
    <row r="4" spans="1:3" s="11" customFormat="1" ht="31.5" x14ac:dyDescent="0.25">
      <c r="A4" s="21"/>
      <c r="B4" s="49" t="s">
        <v>301</v>
      </c>
      <c r="C4" s="18" t="s">
        <v>302</v>
      </c>
    </row>
    <row r="5" spans="1:3" s="11" customFormat="1" ht="57" x14ac:dyDescent="0.25">
      <c r="A5" s="22" t="s">
        <v>372</v>
      </c>
      <c r="B5" s="57"/>
      <c r="C5" s="58"/>
    </row>
    <row r="6" spans="1:3" s="11" customFormat="1" ht="42.75" x14ac:dyDescent="0.25">
      <c r="A6" s="117" t="s">
        <v>364</v>
      </c>
      <c r="B6" s="57"/>
      <c r="C6" s="58"/>
    </row>
    <row r="7" spans="1:3" s="11" customFormat="1" ht="42.75" x14ac:dyDescent="0.25">
      <c r="A7" s="117" t="s">
        <v>365</v>
      </c>
      <c r="B7" s="57"/>
      <c r="C7" s="58"/>
    </row>
    <row r="8" spans="1:3" s="11" customFormat="1" ht="42.75" x14ac:dyDescent="0.25">
      <c r="A8" s="117" t="s">
        <v>366</v>
      </c>
      <c r="B8" s="57"/>
      <c r="C8" s="58"/>
    </row>
    <row r="9" spans="1:3" s="11" customFormat="1" ht="42.75" x14ac:dyDescent="0.25">
      <c r="A9" s="117" t="s">
        <v>367</v>
      </c>
      <c r="B9" s="57"/>
      <c r="C9" s="58"/>
    </row>
    <row r="10" spans="1:3" s="11" customFormat="1" ht="42.75" x14ac:dyDescent="0.25">
      <c r="A10" s="117" t="s">
        <v>368</v>
      </c>
      <c r="B10" s="57"/>
      <c r="C10" s="58"/>
    </row>
    <row r="11" spans="1:3" s="11" customFormat="1" ht="42.75" x14ac:dyDescent="0.25">
      <c r="A11" s="117" t="s">
        <v>369</v>
      </c>
      <c r="B11" s="57"/>
      <c r="C11" s="58"/>
    </row>
    <row r="12" spans="1:3" s="11" customFormat="1" ht="39" customHeight="1" x14ac:dyDescent="0.25">
      <c r="A12" s="117" t="s">
        <v>370</v>
      </c>
      <c r="B12" s="57"/>
      <c r="C12" s="58"/>
    </row>
    <row r="13" spans="1:3" s="11" customFormat="1" ht="14.25" x14ac:dyDescent="0.25">
      <c r="B13" s="24"/>
    </row>
    <row r="14" spans="1:3" s="11" customFormat="1" ht="14.25" x14ac:dyDescent="0.25">
      <c r="A14" s="11" t="s">
        <v>357</v>
      </c>
      <c r="B14" s="24"/>
    </row>
    <row r="15" spans="1:3" s="37" customFormat="1" ht="19.5" x14ac:dyDescent="0.25">
      <c r="A15" s="125" t="s">
        <v>15</v>
      </c>
      <c r="B15" s="125"/>
      <c r="C15" s="125"/>
    </row>
    <row r="16" spans="1:3" s="11" customFormat="1" x14ac:dyDescent="0.25">
      <c r="A16" s="126" t="s">
        <v>18</v>
      </c>
      <c r="B16" s="126"/>
      <c r="C16" s="126"/>
    </row>
    <row r="17" spans="1:3" s="11" customFormat="1" ht="14.25" x14ac:dyDescent="0.25">
      <c r="A17" s="21"/>
      <c r="B17" s="21"/>
      <c r="C17" s="21"/>
    </row>
    <row r="18" spans="1:3" s="11" customFormat="1" ht="31.5" x14ac:dyDescent="0.25">
      <c r="A18" s="21"/>
      <c r="B18" s="49" t="s">
        <v>301</v>
      </c>
      <c r="C18" s="18" t="s">
        <v>303</v>
      </c>
    </row>
    <row r="19" spans="1:3" s="11" customFormat="1" ht="14.25" x14ac:dyDescent="0.25">
      <c r="A19" s="25" t="s">
        <v>22</v>
      </c>
      <c r="B19" s="57"/>
      <c r="C19" s="58"/>
    </row>
    <row r="20" spans="1:3" s="11" customFormat="1" ht="14.25" x14ac:dyDescent="0.25">
      <c r="A20" s="25" t="s">
        <v>23</v>
      </c>
      <c r="B20" s="57"/>
      <c r="C20" s="58"/>
    </row>
    <row r="21" spans="1:3" s="11" customFormat="1" ht="14.25" x14ac:dyDescent="0.25">
      <c r="A21" s="25" t="s">
        <v>24</v>
      </c>
      <c r="B21" s="57"/>
      <c r="C21" s="58"/>
    </row>
    <row r="22" spans="1:3" s="11" customFormat="1" ht="14.25" x14ac:dyDescent="0.25">
      <c r="A22" s="108"/>
      <c r="B22" s="24"/>
    </row>
    <row r="24" spans="1:3" x14ac:dyDescent="0.25">
      <c r="A24" s="67"/>
    </row>
    <row r="25" spans="1:3" hidden="1" x14ac:dyDescent="0.25">
      <c r="B25" s="4" t="s">
        <v>74</v>
      </c>
    </row>
    <row r="26" spans="1:3" hidden="1" x14ac:dyDescent="0.25">
      <c r="B26" s="4" t="s">
        <v>75</v>
      </c>
    </row>
  </sheetData>
  <sheetProtection password="F1A8" sheet="1" objects="1" scenarios="1" selectLockedCells="1"/>
  <mergeCells count="4">
    <mergeCell ref="A1:C1"/>
    <mergeCell ref="A2:C2"/>
    <mergeCell ref="A15:C15"/>
    <mergeCell ref="A16:C16"/>
  </mergeCells>
  <phoneticPr fontId="21" type="noConversion"/>
  <dataValidations count="1">
    <dataValidation type="list" allowBlank="1" showInputMessage="1" showErrorMessage="1" sqref="B19:B21 B5:B12">
      <formula1>$B$25:$B$26</formula1>
    </dataValidation>
  </dataValidations>
  <pageMargins left="0.7" right="0.7" top="0.75" bottom="0.75" header="0.3" footer="0.3"/>
  <pageSetup scale="66"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K47"/>
  <sheetViews>
    <sheetView zoomScale="105" zoomScaleNormal="105" workbookViewId="0">
      <selection activeCell="A10" sqref="A10"/>
    </sheetView>
  </sheetViews>
  <sheetFormatPr defaultColWidth="9.140625" defaultRowHeight="15.75" x14ac:dyDescent="0.25"/>
  <cols>
    <col min="1" max="1" width="44.28515625" style="5" customWidth="1"/>
    <col min="2" max="2" width="18" style="5" customWidth="1"/>
    <col min="3" max="4" width="17.28515625" style="5" customWidth="1"/>
    <col min="5" max="7" width="14.5703125" style="5" bestFit="1" customWidth="1"/>
    <col min="8" max="8" width="9.28515625" style="5" customWidth="1"/>
    <col min="9" max="9" width="45.7109375" style="5" customWidth="1"/>
    <col min="10" max="10" width="9.140625" style="5"/>
    <col min="11" max="11" width="0" style="5" hidden="1" customWidth="1"/>
    <col min="12" max="16384" width="9.140625" style="5"/>
  </cols>
  <sheetData>
    <row r="1" spans="1:11" s="6" customFormat="1" ht="19.5" x14ac:dyDescent="0.25">
      <c r="A1" s="128" t="s">
        <v>16</v>
      </c>
      <c r="B1" s="128"/>
      <c r="C1" s="128"/>
      <c r="D1" s="128"/>
      <c r="E1" s="128"/>
      <c r="F1" s="128"/>
      <c r="G1" s="128"/>
      <c r="H1" s="128"/>
      <c r="I1" s="128"/>
    </row>
    <row r="2" spans="1:11" s="6" customFormat="1" x14ac:dyDescent="0.25">
      <c r="A2" s="129" t="s">
        <v>18</v>
      </c>
      <c r="B2" s="129"/>
      <c r="C2" s="129"/>
      <c r="D2" s="129"/>
      <c r="E2" s="129"/>
      <c r="F2" s="129"/>
      <c r="G2" s="129"/>
      <c r="H2" s="129"/>
      <c r="I2" s="129"/>
    </row>
    <row r="3" spans="1:11" s="6" customFormat="1" x14ac:dyDescent="0.25"/>
    <row r="4" spans="1:11" s="10" customFormat="1" ht="14.25" x14ac:dyDescent="0.25">
      <c r="A4" s="10" t="s">
        <v>371</v>
      </c>
    </row>
    <row r="5" spans="1:11" s="10" customFormat="1" ht="14.25" x14ac:dyDescent="0.25">
      <c r="A5" s="10" t="s">
        <v>330</v>
      </c>
    </row>
    <row r="6" spans="1:11" s="11" customFormat="1" ht="14.25" x14ac:dyDescent="0.25">
      <c r="E6" s="56"/>
      <c r="F6" s="68"/>
    </row>
    <row r="7" spans="1:11" s="11" customFormat="1" ht="14.25" x14ac:dyDescent="0.25"/>
    <row r="8" spans="1:11" s="11" customFormat="1" ht="14.25" x14ac:dyDescent="0.25">
      <c r="A8" s="12"/>
      <c r="B8" s="12"/>
      <c r="C8" s="130" t="s">
        <v>351</v>
      </c>
      <c r="D8" s="130"/>
      <c r="E8" s="127"/>
      <c r="F8" s="127"/>
      <c r="G8" s="127"/>
      <c r="H8" s="19"/>
      <c r="I8" s="13"/>
    </row>
    <row r="9" spans="1:11" s="11" customFormat="1" ht="30" customHeight="1" x14ac:dyDescent="0.25">
      <c r="A9" s="20" t="s">
        <v>25</v>
      </c>
      <c r="B9" s="20" t="s">
        <v>26</v>
      </c>
      <c r="C9" s="20" t="s">
        <v>352</v>
      </c>
      <c r="D9" s="118" t="s">
        <v>353</v>
      </c>
      <c r="E9" s="20" t="s">
        <v>291</v>
      </c>
      <c r="F9" s="20" t="s">
        <v>290</v>
      </c>
      <c r="G9" s="20" t="s">
        <v>289</v>
      </c>
      <c r="H9" s="64" t="s">
        <v>37</v>
      </c>
      <c r="I9" s="64" t="s">
        <v>27</v>
      </c>
      <c r="K9" s="14" t="s">
        <v>66</v>
      </c>
    </row>
    <row r="10" spans="1:11" s="65" customFormat="1" ht="14.25" x14ac:dyDescent="0.25">
      <c r="A10" s="58"/>
      <c r="B10" s="58"/>
      <c r="C10" s="58"/>
      <c r="D10" s="58"/>
      <c r="E10" s="69"/>
      <c r="F10" s="70"/>
      <c r="G10" s="70"/>
      <c r="H10" s="70"/>
      <c r="I10" s="58"/>
      <c r="K10" s="66">
        <f t="shared" ref="K10" si="0">IF(OR(ISBLANK(F10),ISBLANK(G10))=TRUE,0,MEDIAN(F10,G10))</f>
        <v>0</v>
      </c>
    </row>
    <row r="11" spans="1:11" s="65" customFormat="1" ht="14.25" x14ac:dyDescent="0.25">
      <c r="A11" s="58"/>
      <c r="B11" s="58"/>
      <c r="C11" s="58"/>
      <c r="D11" s="58"/>
      <c r="E11" s="69"/>
      <c r="F11" s="70"/>
      <c r="G11" s="70"/>
      <c r="H11" s="70"/>
      <c r="I11" s="58"/>
      <c r="K11" s="66">
        <f>IF(OR(ISBLANK(F11),ISBLANK(G11))=TRUE,0,MEDIAN(F11,G11))</f>
        <v>0</v>
      </c>
    </row>
    <row r="12" spans="1:11" s="65" customFormat="1" ht="14.25" x14ac:dyDescent="0.25">
      <c r="A12" s="58"/>
      <c r="B12" s="58"/>
      <c r="C12" s="58"/>
      <c r="D12" s="58"/>
      <c r="E12" s="69"/>
      <c r="F12" s="70"/>
      <c r="G12" s="70"/>
      <c r="H12" s="70"/>
      <c r="I12" s="58"/>
      <c r="K12" s="66">
        <f t="shared" ref="K12:K39" si="1">IF(OR(ISBLANK(F12),ISBLANK(G12))=TRUE,0,MEDIAN(F12,G12))</f>
        <v>0</v>
      </c>
    </row>
    <row r="13" spans="1:11" s="65" customFormat="1" ht="14.25" x14ac:dyDescent="0.25">
      <c r="A13" s="58"/>
      <c r="B13" s="58"/>
      <c r="C13" s="58"/>
      <c r="D13" s="58"/>
      <c r="E13" s="69"/>
      <c r="F13" s="70"/>
      <c r="G13" s="70"/>
      <c r="H13" s="70"/>
      <c r="I13" s="58"/>
      <c r="K13" s="66">
        <f t="shared" si="1"/>
        <v>0</v>
      </c>
    </row>
    <row r="14" spans="1:11" s="65" customFormat="1" ht="14.25" x14ac:dyDescent="0.25">
      <c r="A14" s="58"/>
      <c r="B14" s="58"/>
      <c r="C14" s="58"/>
      <c r="D14" s="58"/>
      <c r="E14" s="69"/>
      <c r="F14" s="70"/>
      <c r="G14" s="70"/>
      <c r="H14" s="70"/>
      <c r="I14" s="58"/>
      <c r="K14" s="66">
        <f t="shared" si="1"/>
        <v>0</v>
      </c>
    </row>
    <row r="15" spans="1:11" s="65" customFormat="1" ht="14.25" x14ac:dyDescent="0.25">
      <c r="A15" s="58"/>
      <c r="B15" s="58"/>
      <c r="C15" s="58"/>
      <c r="D15" s="58"/>
      <c r="E15" s="69"/>
      <c r="F15" s="70"/>
      <c r="G15" s="70"/>
      <c r="H15" s="70"/>
      <c r="I15" s="58"/>
      <c r="K15" s="66">
        <f t="shared" si="1"/>
        <v>0</v>
      </c>
    </row>
    <row r="16" spans="1:11" s="65" customFormat="1" ht="14.25" x14ac:dyDescent="0.25">
      <c r="A16" s="58"/>
      <c r="B16" s="58"/>
      <c r="C16" s="58"/>
      <c r="D16" s="58"/>
      <c r="E16" s="69"/>
      <c r="F16" s="70"/>
      <c r="G16" s="70"/>
      <c r="H16" s="70"/>
      <c r="I16" s="58"/>
      <c r="K16" s="66">
        <f t="shared" si="1"/>
        <v>0</v>
      </c>
    </row>
    <row r="17" spans="1:11" s="65" customFormat="1" ht="14.25" x14ac:dyDescent="0.25">
      <c r="A17" s="58"/>
      <c r="B17" s="58"/>
      <c r="C17" s="58"/>
      <c r="D17" s="58"/>
      <c r="E17" s="69"/>
      <c r="F17" s="70"/>
      <c r="G17" s="70"/>
      <c r="H17" s="70"/>
      <c r="I17" s="58"/>
      <c r="K17" s="66">
        <f t="shared" si="1"/>
        <v>0</v>
      </c>
    </row>
    <row r="18" spans="1:11" s="65" customFormat="1" ht="14.25" x14ac:dyDescent="0.25">
      <c r="A18" s="58"/>
      <c r="B18" s="58"/>
      <c r="C18" s="58"/>
      <c r="D18" s="58"/>
      <c r="E18" s="69"/>
      <c r="F18" s="70"/>
      <c r="G18" s="70"/>
      <c r="H18" s="70"/>
      <c r="I18" s="58"/>
      <c r="K18" s="66">
        <f t="shared" si="1"/>
        <v>0</v>
      </c>
    </row>
    <row r="19" spans="1:11" s="65" customFormat="1" ht="14.25" x14ac:dyDescent="0.25">
      <c r="A19" s="58"/>
      <c r="B19" s="58"/>
      <c r="C19" s="58"/>
      <c r="D19" s="58"/>
      <c r="E19" s="69"/>
      <c r="F19" s="70"/>
      <c r="G19" s="70"/>
      <c r="H19" s="70"/>
      <c r="I19" s="58"/>
      <c r="K19" s="66">
        <f t="shared" si="1"/>
        <v>0</v>
      </c>
    </row>
    <row r="20" spans="1:11" s="65" customFormat="1" ht="14.25" x14ac:dyDescent="0.25">
      <c r="A20" s="58"/>
      <c r="B20" s="58"/>
      <c r="C20" s="58"/>
      <c r="D20" s="58"/>
      <c r="E20" s="69"/>
      <c r="F20" s="70"/>
      <c r="G20" s="70"/>
      <c r="H20" s="70"/>
      <c r="I20" s="58"/>
      <c r="K20" s="66">
        <f t="shared" si="1"/>
        <v>0</v>
      </c>
    </row>
    <row r="21" spans="1:11" s="65" customFormat="1" ht="14.25" x14ac:dyDescent="0.25">
      <c r="A21" s="58"/>
      <c r="B21" s="58"/>
      <c r="C21" s="58"/>
      <c r="D21" s="58"/>
      <c r="E21" s="69"/>
      <c r="F21" s="70"/>
      <c r="G21" s="70"/>
      <c r="H21" s="70"/>
      <c r="I21" s="58"/>
      <c r="K21" s="66">
        <f t="shared" si="1"/>
        <v>0</v>
      </c>
    </row>
    <row r="22" spans="1:11" s="65" customFormat="1" ht="14.25" x14ac:dyDescent="0.25">
      <c r="A22" s="58"/>
      <c r="B22" s="58"/>
      <c r="C22" s="58"/>
      <c r="D22" s="58"/>
      <c r="E22" s="69"/>
      <c r="F22" s="70"/>
      <c r="G22" s="70"/>
      <c r="H22" s="70"/>
      <c r="I22" s="58"/>
      <c r="K22" s="66">
        <f t="shared" si="1"/>
        <v>0</v>
      </c>
    </row>
    <row r="23" spans="1:11" s="65" customFormat="1" ht="14.25" x14ac:dyDescent="0.25">
      <c r="A23" s="58"/>
      <c r="B23" s="58"/>
      <c r="C23" s="58"/>
      <c r="D23" s="58"/>
      <c r="E23" s="69"/>
      <c r="F23" s="70"/>
      <c r="G23" s="70"/>
      <c r="H23" s="70"/>
      <c r="I23" s="58"/>
      <c r="K23" s="66">
        <f t="shared" si="1"/>
        <v>0</v>
      </c>
    </row>
    <row r="24" spans="1:11" s="65" customFormat="1" ht="14.25" x14ac:dyDescent="0.25">
      <c r="A24" s="58"/>
      <c r="B24" s="58"/>
      <c r="C24" s="58"/>
      <c r="D24" s="58"/>
      <c r="E24" s="69"/>
      <c r="F24" s="70"/>
      <c r="G24" s="70"/>
      <c r="H24" s="70"/>
      <c r="I24" s="58"/>
      <c r="K24" s="66">
        <f t="shared" si="1"/>
        <v>0</v>
      </c>
    </row>
    <row r="25" spans="1:11" s="65" customFormat="1" ht="14.25" x14ac:dyDescent="0.25">
      <c r="A25" s="58"/>
      <c r="B25" s="58"/>
      <c r="C25" s="58"/>
      <c r="D25" s="58"/>
      <c r="E25" s="69"/>
      <c r="F25" s="70"/>
      <c r="G25" s="70"/>
      <c r="H25" s="70"/>
      <c r="I25" s="58"/>
      <c r="K25" s="66">
        <f t="shared" si="1"/>
        <v>0</v>
      </c>
    </row>
    <row r="26" spans="1:11" s="65" customFormat="1" ht="14.25" x14ac:dyDescent="0.25">
      <c r="A26" s="58"/>
      <c r="B26" s="58"/>
      <c r="C26" s="58"/>
      <c r="D26" s="58"/>
      <c r="E26" s="69"/>
      <c r="F26" s="70"/>
      <c r="G26" s="70"/>
      <c r="H26" s="70"/>
      <c r="I26" s="58"/>
      <c r="K26" s="66">
        <f t="shared" si="1"/>
        <v>0</v>
      </c>
    </row>
    <row r="27" spans="1:11" s="65" customFormat="1" ht="14.25" x14ac:dyDescent="0.25">
      <c r="A27" s="58"/>
      <c r="B27" s="58"/>
      <c r="C27" s="58"/>
      <c r="D27" s="58"/>
      <c r="E27" s="69"/>
      <c r="F27" s="70"/>
      <c r="G27" s="70"/>
      <c r="H27" s="70"/>
      <c r="I27" s="58"/>
      <c r="K27" s="66">
        <f t="shared" si="1"/>
        <v>0</v>
      </c>
    </row>
    <row r="28" spans="1:11" s="65" customFormat="1" ht="14.25" x14ac:dyDescent="0.25">
      <c r="A28" s="58"/>
      <c r="B28" s="58"/>
      <c r="C28" s="58"/>
      <c r="D28" s="58"/>
      <c r="E28" s="69"/>
      <c r="F28" s="70"/>
      <c r="G28" s="70"/>
      <c r="H28" s="70"/>
      <c r="I28" s="58"/>
      <c r="K28" s="66">
        <f t="shared" si="1"/>
        <v>0</v>
      </c>
    </row>
    <row r="29" spans="1:11" s="65" customFormat="1" ht="14.25" x14ac:dyDescent="0.25">
      <c r="A29" s="58"/>
      <c r="B29" s="58"/>
      <c r="C29" s="58"/>
      <c r="D29" s="58"/>
      <c r="E29" s="69"/>
      <c r="F29" s="70"/>
      <c r="G29" s="70"/>
      <c r="H29" s="70"/>
      <c r="I29" s="58"/>
      <c r="K29" s="66">
        <f t="shared" si="1"/>
        <v>0</v>
      </c>
    </row>
    <row r="30" spans="1:11" s="65" customFormat="1" ht="14.25" x14ac:dyDescent="0.25">
      <c r="A30" s="58"/>
      <c r="B30" s="58"/>
      <c r="C30" s="58"/>
      <c r="D30" s="58"/>
      <c r="E30" s="69"/>
      <c r="F30" s="70"/>
      <c r="G30" s="70"/>
      <c r="H30" s="70"/>
      <c r="I30" s="58"/>
      <c r="K30" s="66">
        <f t="shared" si="1"/>
        <v>0</v>
      </c>
    </row>
    <row r="31" spans="1:11" s="65" customFormat="1" ht="14.25" x14ac:dyDescent="0.25">
      <c r="A31" s="58"/>
      <c r="B31" s="58"/>
      <c r="C31" s="58"/>
      <c r="D31" s="58"/>
      <c r="E31" s="69"/>
      <c r="F31" s="70"/>
      <c r="G31" s="70"/>
      <c r="H31" s="70"/>
      <c r="I31" s="58"/>
      <c r="K31" s="66">
        <f t="shared" si="1"/>
        <v>0</v>
      </c>
    </row>
    <row r="32" spans="1:11" s="65" customFormat="1" ht="14.25" x14ac:dyDescent="0.25">
      <c r="A32" s="58"/>
      <c r="B32" s="58"/>
      <c r="C32" s="58"/>
      <c r="D32" s="58"/>
      <c r="E32" s="69"/>
      <c r="F32" s="70"/>
      <c r="G32" s="70"/>
      <c r="H32" s="70"/>
      <c r="I32" s="58"/>
      <c r="K32" s="66">
        <f t="shared" si="1"/>
        <v>0</v>
      </c>
    </row>
    <row r="33" spans="1:11" s="65" customFormat="1" ht="14.25" x14ac:dyDescent="0.25">
      <c r="A33" s="58"/>
      <c r="B33" s="58"/>
      <c r="C33" s="58"/>
      <c r="D33" s="58"/>
      <c r="E33" s="69"/>
      <c r="F33" s="70"/>
      <c r="G33" s="70"/>
      <c r="H33" s="70"/>
      <c r="I33" s="58"/>
      <c r="K33" s="66">
        <f t="shared" si="1"/>
        <v>0</v>
      </c>
    </row>
    <row r="34" spans="1:11" s="65" customFormat="1" ht="14.25" x14ac:dyDescent="0.25">
      <c r="A34" s="58"/>
      <c r="B34" s="58"/>
      <c r="C34" s="58"/>
      <c r="D34" s="58"/>
      <c r="E34" s="69"/>
      <c r="F34" s="70"/>
      <c r="G34" s="70"/>
      <c r="H34" s="70"/>
      <c r="I34" s="58"/>
      <c r="K34" s="66">
        <f t="shared" si="1"/>
        <v>0</v>
      </c>
    </row>
    <row r="35" spans="1:11" s="65" customFormat="1" ht="14.25" x14ac:dyDescent="0.25">
      <c r="A35" s="58"/>
      <c r="B35" s="58"/>
      <c r="C35" s="58"/>
      <c r="D35" s="58"/>
      <c r="E35" s="69"/>
      <c r="F35" s="70"/>
      <c r="G35" s="70"/>
      <c r="H35" s="70"/>
      <c r="I35" s="58"/>
      <c r="K35" s="66">
        <f t="shared" si="1"/>
        <v>0</v>
      </c>
    </row>
    <row r="36" spans="1:11" s="65" customFormat="1" ht="14.25" x14ac:dyDescent="0.25">
      <c r="A36" s="58"/>
      <c r="B36" s="58"/>
      <c r="C36" s="58"/>
      <c r="D36" s="58"/>
      <c r="E36" s="69"/>
      <c r="F36" s="70"/>
      <c r="G36" s="70"/>
      <c r="H36" s="70"/>
      <c r="I36" s="58"/>
      <c r="K36" s="66">
        <f t="shared" si="1"/>
        <v>0</v>
      </c>
    </row>
    <row r="37" spans="1:11" s="65" customFormat="1" ht="14.25" x14ac:dyDescent="0.25">
      <c r="A37" s="58"/>
      <c r="B37" s="58"/>
      <c r="C37" s="58"/>
      <c r="D37" s="58"/>
      <c r="E37" s="69"/>
      <c r="F37" s="70"/>
      <c r="G37" s="70"/>
      <c r="H37" s="70"/>
      <c r="I37" s="58"/>
      <c r="K37" s="66">
        <f t="shared" si="1"/>
        <v>0</v>
      </c>
    </row>
    <row r="38" spans="1:11" s="65" customFormat="1" ht="14.25" x14ac:dyDescent="0.25">
      <c r="A38" s="58"/>
      <c r="B38" s="58"/>
      <c r="C38" s="58"/>
      <c r="D38" s="58"/>
      <c r="E38" s="69"/>
      <c r="F38" s="70"/>
      <c r="G38" s="70"/>
      <c r="H38" s="70"/>
      <c r="I38" s="58"/>
      <c r="K38" s="66">
        <f t="shared" si="1"/>
        <v>0</v>
      </c>
    </row>
    <row r="39" spans="1:11" s="65" customFormat="1" ht="14.25" x14ac:dyDescent="0.25">
      <c r="A39" s="58"/>
      <c r="B39" s="58"/>
      <c r="C39" s="58"/>
      <c r="D39" s="58"/>
      <c r="E39" s="69"/>
      <c r="F39" s="70"/>
      <c r="G39" s="70"/>
      <c r="H39" s="70"/>
      <c r="I39" s="58"/>
      <c r="K39" s="66">
        <f t="shared" si="1"/>
        <v>0</v>
      </c>
    </row>
    <row r="40" spans="1:11" s="11" customFormat="1" ht="14.25" x14ac:dyDescent="0.25">
      <c r="D40" s="15" t="s">
        <v>64</v>
      </c>
      <c r="E40" s="16">
        <f>SUM(E10:E39)</f>
        <v>0</v>
      </c>
      <c r="F40" s="16">
        <f>SUM(F10:F39)</f>
        <v>0</v>
      </c>
      <c r="G40" s="16">
        <f>SUM(G10:G39)</f>
        <v>0</v>
      </c>
      <c r="H40" s="16"/>
    </row>
    <row r="41" spans="1:11" s="10" customFormat="1" ht="14.25" x14ac:dyDescent="0.25">
      <c r="A41" s="10" t="s">
        <v>354</v>
      </c>
    </row>
    <row r="42" spans="1:11" s="10" customFormat="1" ht="14.25" x14ac:dyDescent="0.25">
      <c r="A42" s="10" t="s">
        <v>28</v>
      </c>
      <c r="D42" s="15" t="s">
        <v>65</v>
      </c>
      <c r="E42" s="17">
        <f>SUM(K10:K39)</f>
        <v>0</v>
      </c>
    </row>
    <row r="43" spans="1:11" s="11" customFormat="1" ht="14.25" x14ac:dyDescent="0.25"/>
    <row r="44" spans="1:11" hidden="1" x14ac:dyDescent="0.25">
      <c r="A44" s="18" t="s">
        <v>37</v>
      </c>
    </row>
    <row r="45" spans="1:11" hidden="1" x14ac:dyDescent="0.25">
      <c r="A45" s="71" t="s">
        <v>51</v>
      </c>
    </row>
    <row r="46" spans="1:11" hidden="1" x14ac:dyDescent="0.25">
      <c r="A46" s="71" t="s">
        <v>96</v>
      </c>
    </row>
    <row r="47" spans="1:11" hidden="1" x14ac:dyDescent="0.25">
      <c r="A47" s="71" t="s">
        <v>95</v>
      </c>
    </row>
  </sheetData>
  <sheetProtection password="F1A8" sheet="1" objects="1" scenarios="1" selectLockedCells="1"/>
  <mergeCells count="4">
    <mergeCell ref="E8:G8"/>
    <mergeCell ref="A1:I1"/>
    <mergeCell ref="A2:I2"/>
    <mergeCell ref="C8:D8"/>
  </mergeCells>
  <phoneticPr fontId="21" type="noConversion"/>
  <dataValidations count="3">
    <dataValidation type="textLength" operator="lessThanOrEqual" allowBlank="1" showInputMessage="1" showErrorMessage="1" error="Maximum 9 characters before decimal and 4 characters after decimal." sqref="E10:E39">
      <formula1>14</formula1>
    </dataValidation>
    <dataValidation type="list" allowBlank="1" showInputMessage="1" showErrorMessage="1" error="Choose a value from the dropdown." prompt="Enter %, ppm, or ppb." sqref="H10:H39">
      <formula1>$A$45:$A$47</formula1>
    </dataValidation>
    <dataValidation type="textLength" operator="lessThanOrEqual" allowBlank="1" showInputMessage="1" showErrorMessage="1" error="CAS Number has a maximum of 20 characters, including hyphens." sqref="B10:B39">
      <formula1>20</formula1>
    </dataValidation>
  </dataValidations>
  <pageMargins left="0.7" right="0.7" top="0.75" bottom="0.75" header="0.3" footer="0.3"/>
  <pageSetup scale="58" orientation="landscape"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23"/>
  <sheetViews>
    <sheetView zoomScaleNormal="100" workbookViewId="0">
      <selection activeCell="A11" sqref="A11"/>
    </sheetView>
  </sheetViews>
  <sheetFormatPr defaultRowHeight="15.75" x14ac:dyDescent="0.25"/>
  <cols>
    <col min="1" max="1" width="33.140625" style="8" customWidth="1"/>
    <col min="2" max="2" width="31.28515625" style="8" customWidth="1"/>
    <col min="3" max="3" width="40.5703125" style="8" customWidth="1"/>
    <col min="4" max="4" width="14.85546875" style="8" customWidth="1"/>
    <col min="5" max="16384" width="9.140625" style="8"/>
  </cols>
  <sheetData>
    <row r="1" spans="1:7" ht="19.5" x14ac:dyDescent="0.3">
      <c r="A1" s="131" t="s">
        <v>17</v>
      </c>
      <c r="B1" s="131"/>
      <c r="C1" s="131"/>
      <c r="D1" s="131"/>
    </row>
    <row r="2" spans="1:7" x14ac:dyDescent="0.25">
      <c r="A2" s="129" t="s">
        <v>18</v>
      </c>
      <c r="B2" s="129"/>
      <c r="C2" s="129"/>
      <c r="D2" s="129"/>
      <c r="E2" s="7"/>
      <c r="F2" s="7"/>
      <c r="G2" s="7"/>
    </row>
    <row r="4" spans="1:7" s="11" customFormat="1" ht="14.25" x14ac:dyDescent="0.25">
      <c r="A4" s="10" t="s">
        <v>116</v>
      </c>
    </row>
    <row r="5" spans="1:7" s="26" customFormat="1" ht="14.25" x14ac:dyDescent="0.25">
      <c r="A5" s="26" t="s">
        <v>117</v>
      </c>
    </row>
    <row r="6" spans="1:7" s="26" customFormat="1" ht="14.25" x14ac:dyDescent="0.25">
      <c r="A6" s="26" t="s">
        <v>31</v>
      </c>
    </row>
    <row r="7" spans="1:7" s="26" customFormat="1" ht="14.25" x14ac:dyDescent="0.25">
      <c r="A7" s="26" t="s">
        <v>118</v>
      </c>
    </row>
    <row r="8" spans="1:7" s="26" customFormat="1" ht="14.25" x14ac:dyDescent="0.25">
      <c r="A8" s="26" t="s">
        <v>32</v>
      </c>
    </row>
    <row r="9" spans="1:7" s="26" customFormat="1" ht="14.25" x14ac:dyDescent="0.25"/>
    <row r="10" spans="1:7" s="11" customFormat="1" ht="42.75" x14ac:dyDescent="0.25">
      <c r="A10" s="64" t="s">
        <v>29</v>
      </c>
      <c r="B10" s="64" t="s">
        <v>30</v>
      </c>
      <c r="C10" s="64" t="s">
        <v>119</v>
      </c>
      <c r="D10" s="64" t="s">
        <v>331</v>
      </c>
      <c r="E10" s="13"/>
      <c r="F10" s="13"/>
      <c r="G10" s="13"/>
    </row>
    <row r="11" spans="1:7" s="11" customFormat="1" ht="14.25" x14ac:dyDescent="0.25">
      <c r="A11" s="72" t="s">
        <v>3</v>
      </c>
      <c r="B11" s="72" t="s">
        <v>3</v>
      </c>
      <c r="C11" s="72" t="s">
        <v>3</v>
      </c>
      <c r="D11" s="72" t="s">
        <v>3</v>
      </c>
      <c r="E11" s="13"/>
      <c r="F11" s="13"/>
      <c r="G11" s="13"/>
    </row>
    <row r="12" spans="1:7" s="11" customFormat="1" ht="14.25" x14ac:dyDescent="0.25">
      <c r="A12" s="72" t="s">
        <v>3</v>
      </c>
      <c r="B12" s="72" t="s">
        <v>3</v>
      </c>
      <c r="C12" s="72" t="s">
        <v>3</v>
      </c>
      <c r="D12" s="72" t="s">
        <v>3</v>
      </c>
      <c r="E12" s="13"/>
      <c r="F12" s="13"/>
      <c r="G12" s="13"/>
    </row>
    <row r="13" spans="1:7" s="11" customFormat="1" ht="14.25" x14ac:dyDescent="0.25">
      <c r="A13" s="72" t="s">
        <v>3</v>
      </c>
      <c r="B13" s="72" t="s">
        <v>3</v>
      </c>
      <c r="C13" s="72" t="s">
        <v>3</v>
      </c>
      <c r="D13" s="72" t="s">
        <v>3</v>
      </c>
      <c r="E13" s="13"/>
      <c r="F13" s="13"/>
      <c r="G13" s="13"/>
    </row>
    <row r="14" spans="1:7" s="11" customFormat="1" ht="14.25" x14ac:dyDescent="0.25">
      <c r="A14" s="72" t="s">
        <v>3</v>
      </c>
      <c r="B14" s="72" t="s">
        <v>3</v>
      </c>
      <c r="C14" s="72" t="s">
        <v>3</v>
      </c>
      <c r="D14" s="72" t="s">
        <v>3</v>
      </c>
      <c r="E14" s="13"/>
      <c r="F14" s="13"/>
      <c r="G14" s="13"/>
    </row>
    <row r="15" spans="1:7" s="11" customFormat="1" ht="14.25" x14ac:dyDescent="0.25">
      <c r="A15" s="72" t="s">
        <v>3</v>
      </c>
      <c r="B15" s="72" t="s">
        <v>3</v>
      </c>
      <c r="C15" s="72" t="s">
        <v>3</v>
      </c>
      <c r="D15" s="72" t="s">
        <v>3</v>
      </c>
      <c r="E15" s="13"/>
      <c r="F15" s="13"/>
      <c r="G15" s="13"/>
    </row>
    <row r="16" spans="1:7" s="11" customFormat="1" ht="14.25" x14ac:dyDescent="0.25">
      <c r="A16" s="72"/>
      <c r="B16" s="72"/>
      <c r="C16" s="72"/>
      <c r="D16" s="72"/>
      <c r="E16" s="13"/>
      <c r="F16" s="13"/>
      <c r="G16" s="13"/>
    </row>
    <row r="17" spans="1:7" s="11" customFormat="1" ht="14.25" x14ac:dyDescent="0.25">
      <c r="A17" s="72"/>
      <c r="B17" s="72"/>
      <c r="C17" s="72"/>
      <c r="D17" s="72"/>
      <c r="E17" s="13"/>
      <c r="F17" s="13"/>
      <c r="G17" s="13"/>
    </row>
    <row r="18" spans="1:7" s="11" customFormat="1" ht="14.25" x14ac:dyDescent="0.25">
      <c r="A18" s="72"/>
      <c r="B18" s="72"/>
      <c r="C18" s="72"/>
      <c r="D18" s="72"/>
      <c r="E18" s="13"/>
      <c r="F18" s="13"/>
      <c r="G18" s="13"/>
    </row>
    <row r="19" spans="1:7" s="11" customFormat="1" ht="14.25" x14ac:dyDescent="0.25">
      <c r="A19" s="72"/>
      <c r="B19" s="72"/>
      <c r="C19" s="72"/>
      <c r="D19" s="72"/>
      <c r="E19" s="13"/>
      <c r="F19" s="13"/>
      <c r="G19" s="13"/>
    </row>
    <row r="20" spans="1:7" s="11" customFormat="1" ht="14.25" x14ac:dyDescent="0.25">
      <c r="A20" s="72"/>
      <c r="B20" s="72"/>
      <c r="C20" s="72"/>
      <c r="D20" s="72"/>
      <c r="E20" s="13"/>
      <c r="F20" s="13"/>
      <c r="G20" s="13"/>
    </row>
    <row r="21" spans="1:7" s="11" customFormat="1" ht="14.25" x14ac:dyDescent="0.25">
      <c r="A21" s="72"/>
      <c r="B21" s="72"/>
      <c r="C21" s="72"/>
      <c r="D21" s="72"/>
      <c r="E21" s="13"/>
      <c r="F21" s="13"/>
      <c r="G21" s="13"/>
    </row>
    <row r="22" spans="1:7" s="11" customFormat="1" ht="14.25" x14ac:dyDescent="0.25">
      <c r="A22" s="72"/>
      <c r="B22" s="72"/>
      <c r="C22" s="72"/>
      <c r="D22" s="72"/>
      <c r="E22" s="13"/>
      <c r="F22" s="13"/>
      <c r="G22" s="13"/>
    </row>
    <row r="23" spans="1:7" s="11" customFormat="1" ht="14.25" x14ac:dyDescent="0.25">
      <c r="A23" s="72"/>
      <c r="B23" s="72"/>
      <c r="C23" s="72"/>
      <c r="D23" s="72"/>
      <c r="E23" s="13"/>
      <c r="F23" s="13"/>
      <c r="G23" s="13"/>
    </row>
  </sheetData>
  <sheetProtection password="F1A8" sheet="1" objects="1" scenarios="1" selectLockedCells="1"/>
  <mergeCells count="2">
    <mergeCell ref="A1:D1"/>
    <mergeCell ref="A2:D2"/>
  </mergeCells>
  <phoneticPr fontId="21" type="noConversion"/>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O146"/>
  <sheetViews>
    <sheetView zoomScaleNormal="100" workbookViewId="0">
      <selection activeCell="B15" sqref="B15"/>
    </sheetView>
  </sheetViews>
  <sheetFormatPr defaultColWidth="9.140625" defaultRowHeight="14.25" x14ac:dyDescent="0.25"/>
  <cols>
    <col min="1" max="1" width="51.5703125" style="26" customWidth="1"/>
    <col min="2" max="2" width="21.140625" style="26" customWidth="1"/>
    <col min="3" max="3" width="13" style="26" customWidth="1"/>
    <col min="4" max="4" width="13.140625" style="26" customWidth="1"/>
    <col min="5" max="5" width="12.85546875" style="26" customWidth="1"/>
    <col min="6" max="8" width="15.42578125" style="26" customWidth="1"/>
    <col min="9" max="9" width="24.85546875" style="31" customWidth="1"/>
    <col min="10" max="10" width="26.42578125" style="26" customWidth="1"/>
    <col min="11" max="12" width="9.140625" style="26"/>
    <col min="13" max="13" width="9.85546875" style="26" customWidth="1"/>
    <col min="14" max="14" width="13.7109375" style="26" customWidth="1"/>
    <col min="15" max="15" width="14" style="26" customWidth="1"/>
    <col min="16" max="16" width="14.140625" style="26" customWidth="1"/>
    <col min="17" max="16384" width="9.140625" style="26"/>
  </cols>
  <sheetData>
    <row r="1" spans="1:15" s="29" customFormat="1" ht="19.5" x14ac:dyDescent="0.25">
      <c r="A1" s="128" t="s">
        <v>308</v>
      </c>
      <c r="B1" s="128"/>
      <c r="C1" s="128"/>
      <c r="D1" s="128"/>
      <c r="E1" s="128"/>
      <c r="F1" s="128"/>
      <c r="G1" s="128"/>
      <c r="H1" s="128"/>
      <c r="I1" s="128"/>
    </row>
    <row r="2" spans="1:15" ht="15.75" x14ac:dyDescent="0.25">
      <c r="A2" s="129" t="s">
        <v>18</v>
      </c>
      <c r="B2" s="129"/>
      <c r="C2" s="129"/>
      <c r="D2" s="129"/>
      <c r="E2" s="129"/>
      <c r="F2" s="129"/>
      <c r="G2" s="129"/>
      <c r="H2" s="129"/>
      <c r="I2" s="129"/>
    </row>
    <row r="3" spans="1:15" x14ac:dyDescent="0.25">
      <c r="I3" s="26"/>
    </row>
    <row r="4" spans="1:15" ht="21" x14ac:dyDescent="0.3">
      <c r="A4" s="9" t="s">
        <v>33</v>
      </c>
      <c r="D4" s="45"/>
      <c r="I4" s="26"/>
    </row>
    <row r="5" spans="1:15" x14ac:dyDescent="0.25">
      <c r="F5" s="35"/>
      <c r="G5" s="54"/>
      <c r="H5" s="32"/>
      <c r="I5" s="36"/>
      <c r="J5" s="35"/>
    </row>
    <row r="6" spans="1:15" s="35" customFormat="1" x14ac:dyDescent="0.25">
      <c r="A6" s="35" t="s">
        <v>34</v>
      </c>
    </row>
    <row r="7" spans="1:15" s="35" customFormat="1" x14ac:dyDescent="0.25">
      <c r="A7" s="35" t="s">
        <v>311</v>
      </c>
      <c r="I7" s="36"/>
    </row>
    <row r="8" spans="1:15" s="35" customFormat="1" x14ac:dyDescent="0.25">
      <c r="A8" s="35" t="s">
        <v>312</v>
      </c>
      <c r="I8" s="36"/>
    </row>
    <row r="9" spans="1:15" s="35" customFormat="1" ht="15" thickBot="1" x14ac:dyDescent="0.3">
      <c r="A9" s="35" t="s">
        <v>313</v>
      </c>
      <c r="I9" s="36"/>
    </row>
    <row r="10" spans="1:15" s="11" customFormat="1" ht="16.5" thickBot="1" x14ac:dyDescent="0.3">
      <c r="C10" s="132" t="s">
        <v>36</v>
      </c>
      <c r="D10" s="133"/>
      <c r="E10" s="134"/>
      <c r="I10" s="24"/>
    </row>
    <row r="11" spans="1:15" s="11" customFormat="1" ht="48" thickBot="1" x14ac:dyDescent="0.3">
      <c r="A11" s="73" t="s">
        <v>35</v>
      </c>
      <c r="B11" s="74" t="s">
        <v>296</v>
      </c>
      <c r="C11" s="74" t="s">
        <v>115</v>
      </c>
      <c r="D11" s="74" t="s">
        <v>320</v>
      </c>
      <c r="E11" s="74" t="s">
        <v>289</v>
      </c>
      <c r="F11" s="74" t="s">
        <v>324</v>
      </c>
      <c r="G11" s="74" t="s">
        <v>293</v>
      </c>
      <c r="H11" s="74" t="s">
        <v>294</v>
      </c>
      <c r="I11" s="75" t="s">
        <v>295</v>
      </c>
      <c r="O11" s="13"/>
    </row>
    <row r="12" spans="1:15" s="11" customFormat="1" x14ac:dyDescent="0.25">
      <c r="A12" s="76" t="s">
        <v>277</v>
      </c>
      <c r="B12" s="77"/>
      <c r="C12" s="34"/>
      <c r="D12" s="34"/>
      <c r="E12" s="34"/>
      <c r="F12" s="34"/>
      <c r="G12" s="34"/>
      <c r="H12" s="34"/>
      <c r="I12" s="38"/>
      <c r="O12" s="13"/>
    </row>
    <row r="13" spans="1:15" s="11" customFormat="1" x14ac:dyDescent="0.25">
      <c r="A13" s="76" t="s">
        <v>280</v>
      </c>
      <c r="B13" s="77"/>
      <c r="C13" s="34"/>
      <c r="D13" s="34"/>
      <c r="E13" s="34"/>
      <c r="F13" s="34"/>
      <c r="G13" s="34"/>
      <c r="H13" s="34"/>
      <c r="I13" s="38"/>
      <c r="O13" s="13"/>
    </row>
    <row r="14" spans="1:15" s="11" customFormat="1" x14ac:dyDescent="0.25">
      <c r="A14" s="76" t="s">
        <v>39</v>
      </c>
      <c r="B14" s="77"/>
      <c r="C14" s="34"/>
      <c r="D14" s="34"/>
      <c r="E14" s="34"/>
      <c r="F14" s="34"/>
      <c r="G14" s="34"/>
      <c r="H14" s="34"/>
      <c r="I14" s="38"/>
      <c r="O14" s="13"/>
    </row>
    <row r="15" spans="1:15" s="11" customFormat="1" x14ac:dyDescent="0.25">
      <c r="A15" s="76" t="s">
        <v>40</v>
      </c>
      <c r="B15" s="77"/>
      <c r="C15" s="34"/>
      <c r="D15" s="34"/>
      <c r="E15" s="34"/>
      <c r="F15" s="34"/>
      <c r="G15" s="34"/>
      <c r="H15" s="34"/>
      <c r="I15" s="38"/>
      <c r="O15" s="13"/>
    </row>
    <row r="16" spans="1:15" s="11" customFormat="1" x14ac:dyDescent="0.25">
      <c r="A16" s="76" t="s">
        <v>94</v>
      </c>
      <c r="B16" s="34"/>
      <c r="C16" s="78"/>
      <c r="D16" s="78"/>
      <c r="E16" s="78"/>
      <c r="F16" s="79" t="s">
        <v>96</v>
      </c>
      <c r="G16" s="34"/>
      <c r="H16" s="34"/>
      <c r="I16" s="38"/>
      <c r="O16" s="13"/>
    </row>
    <row r="17" spans="1:15" s="11" customFormat="1" x14ac:dyDescent="0.25">
      <c r="A17" s="76" t="s">
        <v>41</v>
      </c>
      <c r="B17" s="34"/>
      <c r="C17" s="80"/>
      <c r="D17" s="80"/>
      <c r="E17" s="80"/>
      <c r="F17" s="34"/>
      <c r="G17" s="34"/>
      <c r="H17" s="34"/>
      <c r="I17" s="38"/>
      <c r="J17" s="52"/>
      <c r="O17" s="13"/>
    </row>
    <row r="18" spans="1:15" s="11" customFormat="1" x14ac:dyDescent="0.25">
      <c r="A18" s="81" t="s">
        <v>68</v>
      </c>
      <c r="B18" s="34"/>
      <c r="C18" s="80"/>
      <c r="D18" s="80"/>
      <c r="E18" s="80"/>
      <c r="F18" s="82"/>
      <c r="G18" s="40"/>
      <c r="H18" s="40"/>
      <c r="I18" s="38"/>
    </row>
    <row r="19" spans="1:15" s="11" customFormat="1" x14ac:dyDescent="0.25">
      <c r="A19" s="81" t="s">
        <v>67</v>
      </c>
      <c r="B19" s="34"/>
      <c r="C19" s="80"/>
      <c r="D19" s="80"/>
      <c r="E19" s="80"/>
      <c r="F19" s="82"/>
      <c r="G19" s="40"/>
      <c r="H19" s="40"/>
      <c r="I19" s="38"/>
    </row>
    <row r="20" spans="1:15" s="11" customFormat="1" x14ac:dyDescent="0.25">
      <c r="A20" s="76" t="s">
        <v>42</v>
      </c>
      <c r="B20" s="34"/>
      <c r="C20" s="80"/>
      <c r="D20" s="80"/>
      <c r="E20" s="80"/>
      <c r="F20" s="82"/>
      <c r="G20" s="40"/>
      <c r="H20" s="40"/>
      <c r="I20" s="53" t="s">
        <v>322</v>
      </c>
    </row>
    <row r="21" spans="1:15" s="11" customFormat="1" x14ac:dyDescent="0.25">
      <c r="A21" s="76" t="s">
        <v>319</v>
      </c>
      <c r="B21" s="34"/>
      <c r="C21" s="80"/>
      <c r="D21" s="80"/>
      <c r="E21" s="80"/>
      <c r="F21" s="82"/>
      <c r="G21" s="40"/>
      <c r="H21" s="40"/>
      <c r="I21" s="38"/>
    </row>
    <row r="22" spans="1:15" s="11" customFormat="1" x14ac:dyDescent="0.25">
      <c r="A22" s="76" t="s">
        <v>336</v>
      </c>
      <c r="B22" s="34"/>
      <c r="C22" s="80"/>
      <c r="D22" s="80"/>
      <c r="E22" s="80"/>
      <c r="F22" s="82"/>
      <c r="G22" s="40"/>
      <c r="H22" s="40"/>
      <c r="I22" s="38"/>
    </row>
    <row r="23" spans="1:15" s="11" customFormat="1" x14ac:dyDescent="0.25">
      <c r="A23" s="81" t="s">
        <v>43</v>
      </c>
      <c r="B23" s="34"/>
      <c r="C23" s="80"/>
      <c r="D23" s="80"/>
      <c r="E23" s="80"/>
      <c r="F23" s="79" t="s">
        <v>44</v>
      </c>
      <c r="G23" s="40"/>
      <c r="H23" s="40"/>
      <c r="I23" s="38"/>
    </row>
    <row r="24" spans="1:15" s="11" customFormat="1" x14ac:dyDescent="0.25">
      <c r="A24" s="76" t="s">
        <v>45</v>
      </c>
      <c r="B24" s="82"/>
      <c r="C24" s="55"/>
      <c r="D24" s="55"/>
      <c r="E24" s="55"/>
      <c r="F24" s="34"/>
      <c r="G24" s="40"/>
      <c r="H24" s="40"/>
      <c r="I24" s="38"/>
    </row>
    <row r="25" spans="1:15" s="11" customFormat="1" x14ac:dyDescent="0.25">
      <c r="A25" s="81" t="s">
        <v>335</v>
      </c>
      <c r="B25" s="34"/>
      <c r="C25" s="80"/>
      <c r="D25" s="80"/>
      <c r="E25" s="80"/>
      <c r="F25" s="82"/>
      <c r="G25" s="40"/>
      <c r="H25" s="40"/>
      <c r="I25" s="38"/>
    </row>
    <row r="26" spans="1:15" s="11" customFormat="1" x14ac:dyDescent="0.25">
      <c r="A26" s="81" t="s">
        <v>317</v>
      </c>
      <c r="B26" s="34"/>
      <c r="C26" s="80"/>
      <c r="D26" s="80"/>
      <c r="E26" s="80"/>
      <c r="F26" s="82"/>
      <c r="G26" s="40"/>
      <c r="H26" s="40"/>
      <c r="I26" s="38"/>
    </row>
    <row r="27" spans="1:15" s="11" customFormat="1" x14ac:dyDescent="0.25">
      <c r="A27" s="81" t="s">
        <v>97</v>
      </c>
      <c r="B27" s="34"/>
      <c r="C27" s="80"/>
      <c r="D27" s="80"/>
      <c r="E27" s="80"/>
      <c r="F27" s="83" t="s">
        <v>100</v>
      </c>
      <c r="G27" s="84"/>
      <c r="H27" s="82"/>
      <c r="I27" s="38"/>
    </row>
    <row r="28" spans="1:15" s="11" customFormat="1" x14ac:dyDescent="0.25">
      <c r="A28" s="81" t="s">
        <v>316</v>
      </c>
      <c r="B28" s="34"/>
      <c r="C28" s="106"/>
      <c r="D28" s="106"/>
      <c r="E28" s="106"/>
      <c r="F28" s="135" t="str">
        <f>IF(COUNTA(C28:E28)&gt;1,"Only select one value for Vapor Density; either 1, &gt;1, or &lt;1.","")</f>
        <v/>
      </c>
      <c r="G28" s="135"/>
      <c r="H28" s="135"/>
      <c r="I28" s="136"/>
    </row>
    <row r="29" spans="1:15" s="11" customFormat="1" x14ac:dyDescent="0.25">
      <c r="A29" s="76" t="s">
        <v>278</v>
      </c>
      <c r="B29" s="42"/>
      <c r="C29" s="80"/>
      <c r="D29" s="80"/>
      <c r="E29" s="80"/>
      <c r="F29" s="34"/>
      <c r="G29" s="84"/>
      <c r="H29" s="82"/>
      <c r="I29" s="43"/>
    </row>
    <row r="30" spans="1:15" s="11" customFormat="1" x14ac:dyDescent="0.25">
      <c r="A30" s="81" t="s">
        <v>46</v>
      </c>
      <c r="B30" s="42"/>
      <c r="C30" s="80"/>
      <c r="D30" s="80"/>
      <c r="E30" s="80"/>
      <c r="F30" s="82"/>
      <c r="G30" s="40"/>
      <c r="H30" s="40"/>
      <c r="I30" s="43"/>
    </row>
    <row r="31" spans="1:15" s="11" customFormat="1" x14ac:dyDescent="0.25">
      <c r="A31" s="81" t="s">
        <v>323</v>
      </c>
      <c r="B31" s="34"/>
      <c r="C31" s="85"/>
      <c r="D31" s="85"/>
      <c r="E31" s="85"/>
      <c r="F31" s="82"/>
      <c r="G31" s="40"/>
      <c r="H31" s="40"/>
      <c r="I31" s="86" t="s">
        <v>47</v>
      </c>
      <c r="J31" s="52"/>
    </row>
    <row r="32" spans="1:15" s="11" customFormat="1" ht="15.75" customHeight="1" x14ac:dyDescent="0.25">
      <c r="A32" s="81" t="s">
        <v>334</v>
      </c>
      <c r="B32" s="34"/>
      <c r="C32" s="85"/>
      <c r="D32" s="85"/>
      <c r="E32" s="85"/>
      <c r="F32" s="83" t="s">
        <v>120</v>
      </c>
      <c r="G32" s="40"/>
      <c r="H32" s="40"/>
      <c r="I32" s="86" t="s">
        <v>229</v>
      </c>
      <c r="J32" s="52"/>
    </row>
    <row r="33" spans="1:15" s="11" customFormat="1" x14ac:dyDescent="0.25">
      <c r="A33" s="76" t="s">
        <v>325</v>
      </c>
      <c r="B33" s="34"/>
      <c r="C33" s="80"/>
      <c r="D33" s="80"/>
      <c r="E33" s="80"/>
      <c r="F33" s="82"/>
      <c r="G33" s="84"/>
      <c r="H33" s="82"/>
      <c r="I33" s="41"/>
    </row>
    <row r="34" spans="1:15" s="11" customFormat="1" x14ac:dyDescent="0.25">
      <c r="A34" s="76" t="s">
        <v>318</v>
      </c>
      <c r="B34" s="34"/>
      <c r="C34" s="85"/>
      <c r="D34" s="85"/>
      <c r="E34" s="85"/>
      <c r="F34" s="40"/>
      <c r="G34" s="51"/>
      <c r="H34" s="40"/>
      <c r="I34" s="41"/>
    </row>
    <row r="35" spans="1:15" s="11" customFormat="1" x14ac:dyDescent="0.25">
      <c r="A35" s="81" t="s">
        <v>49</v>
      </c>
      <c r="B35" s="34"/>
      <c r="C35" s="106"/>
      <c r="D35" s="106"/>
      <c r="E35" s="106"/>
      <c r="F35" s="135" t="str">
        <f>IF(COUNTA(C35:E35)&gt;1,"Only select one value for Evaporation Rate; either 1, &gt;1, or &lt;1.","")</f>
        <v/>
      </c>
      <c r="G35" s="135"/>
      <c r="H35" s="135"/>
      <c r="I35" s="136"/>
    </row>
    <row r="36" spans="1:15" s="11" customFormat="1" x14ac:dyDescent="0.25">
      <c r="A36" s="81" t="s">
        <v>315</v>
      </c>
      <c r="B36" s="34"/>
      <c r="C36" s="80"/>
      <c r="D36" s="80"/>
      <c r="E36" s="80"/>
      <c r="F36" s="83" t="s">
        <v>314</v>
      </c>
      <c r="G36" s="34"/>
      <c r="H36" s="34"/>
      <c r="I36" s="38"/>
    </row>
    <row r="37" spans="1:15" s="11" customFormat="1" x14ac:dyDescent="0.25">
      <c r="A37" s="81" t="s">
        <v>321</v>
      </c>
      <c r="B37" s="34"/>
      <c r="C37" s="80"/>
      <c r="D37" s="80"/>
      <c r="E37" s="80"/>
      <c r="F37" s="83" t="s">
        <v>50</v>
      </c>
      <c r="G37" s="40"/>
      <c r="H37" s="40"/>
      <c r="I37" s="38"/>
    </row>
    <row r="38" spans="1:15" s="11" customFormat="1" x14ac:dyDescent="0.25">
      <c r="A38" s="76" t="s">
        <v>343</v>
      </c>
      <c r="B38" s="34"/>
      <c r="C38" s="80"/>
      <c r="D38" s="80"/>
      <c r="E38" s="80"/>
      <c r="F38" s="83" t="s">
        <v>51</v>
      </c>
      <c r="G38" s="40"/>
      <c r="H38" s="40"/>
      <c r="I38" s="38"/>
    </row>
    <row r="39" spans="1:15" s="11" customFormat="1" ht="15" thickBot="1" x14ac:dyDescent="0.3">
      <c r="A39" s="87" t="s">
        <v>333</v>
      </c>
      <c r="B39" s="39"/>
      <c r="C39" s="88"/>
      <c r="D39" s="88"/>
      <c r="E39" s="88"/>
      <c r="F39" s="89" t="s">
        <v>51</v>
      </c>
      <c r="G39" s="46"/>
      <c r="H39" s="46"/>
      <c r="I39" s="44"/>
    </row>
    <row r="40" spans="1:15" s="11" customFormat="1" x14ac:dyDescent="0.25">
      <c r="I40" s="24"/>
    </row>
    <row r="41" spans="1:15" s="23" customFormat="1" ht="29.25" hidden="1" thickBot="1" x14ac:dyDescent="0.3">
      <c r="A41" s="90" t="s">
        <v>38</v>
      </c>
      <c r="B41" s="91" t="s">
        <v>69</v>
      </c>
      <c r="C41" s="91" t="s">
        <v>71</v>
      </c>
      <c r="D41" s="90" t="s">
        <v>76</v>
      </c>
      <c r="E41" s="90" t="s">
        <v>77</v>
      </c>
      <c r="F41" s="90" t="s">
        <v>299</v>
      </c>
      <c r="G41" s="90" t="s">
        <v>83</v>
      </c>
      <c r="H41" s="90" t="s">
        <v>48</v>
      </c>
      <c r="I41" s="90" t="s">
        <v>85</v>
      </c>
      <c r="J41" s="91" t="s">
        <v>88</v>
      </c>
      <c r="K41" s="90" t="s">
        <v>94</v>
      </c>
      <c r="L41" s="90" t="s">
        <v>97</v>
      </c>
      <c r="M41" s="91" t="s">
        <v>104</v>
      </c>
      <c r="N41" s="92" t="s">
        <v>187</v>
      </c>
      <c r="O41" s="91" t="s">
        <v>52</v>
      </c>
    </row>
    <row r="42" spans="1:15" s="23" customFormat="1" hidden="1" x14ac:dyDescent="0.25">
      <c r="A42" s="47" t="s">
        <v>53</v>
      </c>
      <c r="B42" s="93" t="s">
        <v>121</v>
      </c>
      <c r="C42" s="94" t="s">
        <v>72</v>
      </c>
      <c r="D42" s="47" t="s">
        <v>300</v>
      </c>
      <c r="E42" s="47" t="s">
        <v>82</v>
      </c>
      <c r="F42" s="47" t="s">
        <v>298</v>
      </c>
      <c r="G42" s="47" t="s">
        <v>276</v>
      </c>
      <c r="H42" s="47" t="s">
        <v>51</v>
      </c>
      <c r="I42" s="95" t="s">
        <v>87</v>
      </c>
      <c r="J42" s="96" t="s">
        <v>279</v>
      </c>
      <c r="K42" s="94" t="s">
        <v>95</v>
      </c>
      <c r="L42" s="47" t="s">
        <v>98</v>
      </c>
      <c r="M42" s="93" t="s">
        <v>105</v>
      </c>
      <c r="N42" s="22" t="s">
        <v>188</v>
      </c>
      <c r="O42" s="93" t="s">
        <v>230</v>
      </c>
    </row>
    <row r="43" spans="1:15" s="23" customFormat="1" hidden="1" x14ac:dyDescent="0.25">
      <c r="A43" s="48" t="s">
        <v>54</v>
      </c>
      <c r="B43" s="22" t="s">
        <v>122</v>
      </c>
      <c r="C43" s="97" t="s">
        <v>73</v>
      </c>
      <c r="D43" s="48" t="s">
        <v>74</v>
      </c>
      <c r="E43" s="48" t="s">
        <v>81</v>
      </c>
      <c r="F43" s="47" t="s">
        <v>297</v>
      </c>
      <c r="G43" s="48" t="s">
        <v>327</v>
      </c>
      <c r="H43" s="48" t="s">
        <v>326</v>
      </c>
      <c r="I43" s="98">
        <v>1</v>
      </c>
      <c r="J43" s="22">
        <v>0</v>
      </c>
      <c r="K43" s="97" t="s">
        <v>96</v>
      </c>
      <c r="L43" s="48" t="s">
        <v>99</v>
      </c>
      <c r="M43" s="22" t="s">
        <v>106</v>
      </c>
      <c r="N43" s="22" t="s">
        <v>189</v>
      </c>
      <c r="O43" s="22" t="s">
        <v>231</v>
      </c>
    </row>
    <row r="44" spans="1:15" s="23" customFormat="1" hidden="1" x14ac:dyDescent="0.25">
      <c r="A44" s="48" t="s">
        <v>55</v>
      </c>
      <c r="B44" s="22" t="s">
        <v>123</v>
      </c>
      <c r="D44" s="48" t="s">
        <v>75</v>
      </c>
      <c r="E44" s="22" t="s">
        <v>78</v>
      </c>
      <c r="G44" s="48" t="s">
        <v>84</v>
      </c>
      <c r="H44" s="48" t="s">
        <v>327</v>
      </c>
      <c r="I44" s="98" t="s">
        <v>86</v>
      </c>
      <c r="J44" s="22">
        <v>1</v>
      </c>
      <c r="L44" s="48" t="s">
        <v>100</v>
      </c>
      <c r="M44" s="22" t="s">
        <v>107</v>
      </c>
      <c r="N44" s="22" t="s">
        <v>190</v>
      </c>
      <c r="O44" s="22" t="s">
        <v>232</v>
      </c>
    </row>
    <row r="45" spans="1:15" s="23" customFormat="1" hidden="1" x14ac:dyDescent="0.25">
      <c r="B45" s="22" t="s">
        <v>124</v>
      </c>
      <c r="D45" s="27"/>
      <c r="E45" s="22" t="s">
        <v>79</v>
      </c>
      <c r="G45" s="27"/>
      <c r="H45" s="27"/>
      <c r="J45" s="22">
        <v>2</v>
      </c>
      <c r="L45" s="22" t="s">
        <v>101</v>
      </c>
      <c r="N45" s="22" t="s">
        <v>191</v>
      </c>
      <c r="O45" s="22" t="s">
        <v>233</v>
      </c>
    </row>
    <row r="46" spans="1:15" s="23" customFormat="1" hidden="1" x14ac:dyDescent="0.25">
      <c r="B46" s="22" t="s">
        <v>125</v>
      </c>
      <c r="E46" s="22" t="s">
        <v>80</v>
      </c>
      <c r="G46" s="27"/>
      <c r="H46" s="27"/>
      <c r="J46" s="22">
        <v>3</v>
      </c>
      <c r="L46" s="22" t="s">
        <v>102</v>
      </c>
      <c r="N46" s="22" t="s">
        <v>192</v>
      </c>
      <c r="O46" s="22" t="s">
        <v>234</v>
      </c>
    </row>
    <row r="47" spans="1:15" s="23" customFormat="1" hidden="1" x14ac:dyDescent="0.25">
      <c r="B47" s="22" t="s">
        <v>126</v>
      </c>
      <c r="J47" s="22">
        <v>4</v>
      </c>
      <c r="L47" s="22" t="s">
        <v>103</v>
      </c>
      <c r="N47" s="22" t="s">
        <v>193</v>
      </c>
      <c r="O47" s="22" t="s">
        <v>235</v>
      </c>
    </row>
    <row r="48" spans="1:15" s="23" customFormat="1" ht="28.5" hidden="1" x14ac:dyDescent="0.25">
      <c r="B48" s="22" t="s">
        <v>127</v>
      </c>
      <c r="N48" s="22" t="s">
        <v>194</v>
      </c>
      <c r="O48" s="22" t="s">
        <v>236</v>
      </c>
    </row>
    <row r="49" spans="2:15" s="23" customFormat="1" hidden="1" x14ac:dyDescent="0.25">
      <c r="B49" s="22" t="s">
        <v>128</v>
      </c>
      <c r="N49" s="22" t="s">
        <v>195</v>
      </c>
      <c r="O49" s="22" t="s">
        <v>237</v>
      </c>
    </row>
    <row r="50" spans="2:15" s="23" customFormat="1" ht="28.5" hidden="1" x14ac:dyDescent="0.25">
      <c r="B50" s="22" t="s">
        <v>129</v>
      </c>
      <c r="N50" s="22" t="s">
        <v>196</v>
      </c>
      <c r="O50" s="22" t="s">
        <v>238</v>
      </c>
    </row>
    <row r="51" spans="2:15" s="23" customFormat="1" hidden="1" x14ac:dyDescent="0.25">
      <c r="B51" s="22" t="s">
        <v>130</v>
      </c>
      <c r="N51" s="22" t="s">
        <v>197</v>
      </c>
      <c r="O51" s="22" t="s">
        <v>239</v>
      </c>
    </row>
    <row r="52" spans="2:15" s="23" customFormat="1" hidden="1" x14ac:dyDescent="0.25">
      <c r="B52" s="22" t="s">
        <v>131</v>
      </c>
      <c r="N52" s="22" t="s">
        <v>198</v>
      </c>
      <c r="O52" s="22" t="s">
        <v>240</v>
      </c>
    </row>
    <row r="53" spans="2:15" s="23" customFormat="1" ht="28.5" hidden="1" x14ac:dyDescent="0.25">
      <c r="B53" s="22" t="s">
        <v>132</v>
      </c>
      <c r="N53" s="22" t="s">
        <v>199</v>
      </c>
      <c r="O53" s="22" t="s">
        <v>241</v>
      </c>
    </row>
    <row r="54" spans="2:15" s="23" customFormat="1" ht="42.75" hidden="1" x14ac:dyDescent="0.25">
      <c r="B54" s="22" t="s">
        <v>133</v>
      </c>
      <c r="N54" s="22" t="s">
        <v>200</v>
      </c>
      <c r="O54" s="22" t="s">
        <v>242</v>
      </c>
    </row>
    <row r="55" spans="2:15" s="23" customFormat="1" hidden="1" x14ac:dyDescent="0.25">
      <c r="B55" s="22" t="s">
        <v>134</v>
      </c>
      <c r="N55" s="22" t="s">
        <v>201</v>
      </c>
      <c r="O55" s="22" t="s">
        <v>243</v>
      </c>
    </row>
    <row r="56" spans="2:15" s="23" customFormat="1" hidden="1" x14ac:dyDescent="0.25">
      <c r="B56" s="22" t="s">
        <v>135</v>
      </c>
      <c r="N56" s="22" t="s">
        <v>202</v>
      </c>
      <c r="O56" s="22" t="s">
        <v>244</v>
      </c>
    </row>
    <row r="57" spans="2:15" s="23" customFormat="1" hidden="1" x14ac:dyDescent="0.25">
      <c r="B57" s="22" t="s">
        <v>136</v>
      </c>
      <c r="F57" s="99"/>
      <c r="N57" s="22" t="s">
        <v>203</v>
      </c>
      <c r="O57" s="22" t="s">
        <v>245</v>
      </c>
    </row>
    <row r="58" spans="2:15" s="23" customFormat="1" hidden="1" x14ac:dyDescent="0.25">
      <c r="B58" s="22" t="s">
        <v>137</v>
      </c>
      <c r="F58" s="99"/>
      <c r="J58" s="99"/>
      <c r="L58" s="99"/>
      <c r="N58" s="22" t="s">
        <v>204</v>
      </c>
      <c r="O58" s="22" t="s">
        <v>246</v>
      </c>
    </row>
    <row r="59" spans="2:15" s="23" customFormat="1" ht="28.5" hidden="1" x14ac:dyDescent="0.25">
      <c r="B59" s="22" t="s">
        <v>138</v>
      </c>
      <c r="F59" s="99"/>
      <c r="J59" s="99"/>
      <c r="L59" s="99"/>
      <c r="N59" s="22" t="s">
        <v>205</v>
      </c>
      <c r="O59" s="22" t="s">
        <v>247</v>
      </c>
    </row>
    <row r="60" spans="2:15" s="99" customFormat="1" hidden="1" x14ac:dyDescent="0.25">
      <c r="B60" s="100" t="s">
        <v>139</v>
      </c>
      <c r="I60" s="23"/>
      <c r="N60" s="100" t="s">
        <v>206</v>
      </c>
      <c r="O60" s="100" t="s">
        <v>248</v>
      </c>
    </row>
    <row r="61" spans="2:15" s="99" customFormat="1" hidden="1" x14ac:dyDescent="0.25">
      <c r="B61" s="100" t="s">
        <v>140</v>
      </c>
      <c r="I61" s="23"/>
      <c r="N61" s="100" t="s">
        <v>207</v>
      </c>
      <c r="O61" s="100" t="s">
        <v>249</v>
      </c>
    </row>
    <row r="62" spans="2:15" s="99" customFormat="1" hidden="1" x14ac:dyDescent="0.25">
      <c r="B62" s="100" t="s">
        <v>141</v>
      </c>
      <c r="I62" s="23"/>
      <c r="N62" s="100" t="s">
        <v>208</v>
      </c>
      <c r="O62" s="100" t="s">
        <v>250</v>
      </c>
    </row>
    <row r="63" spans="2:15" s="99" customFormat="1" hidden="1" x14ac:dyDescent="0.25">
      <c r="B63" s="100" t="s">
        <v>142</v>
      </c>
      <c r="I63" s="23"/>
      <c r="N63" s="100" t="s">
        <v>209</v>
      </c>
      <c r="O63" s="100" t="s">
        <v>251</v>
      </c>
    </row>
    <row r="64" spans="2:15" s="99" customFormat="1" ht="42.75" hidden="1" x14ac:dyDescent="0.25">
      <c r="B64" s="100" t="s">
        <v>143</v>
      </c>
      <c r="I64" s="23"/>
      <c r="N64" s="100" t="s">
        <v>210</v>
      </c>
      <c r="O64" s="100" t="s">
        <v>252</v>
      </c>
    </row>
    <row r="65" spans="2:15" s="99" customFormat="1" ht="28.5" hidden="1" x14ac:dyDescent="0.25">
      <c r="B65" s="100" t="s">
        <v>144</v>
      </c>
      <c r="I65" s="23"/>
      <c r="N65" s="100" t="s">
        <v>211</v>
      </c>
      <c r="O65" s="100" t="s">
        <v>253</v>
      </c>
    </row>
    <row r="66" spans="2:15" s="99" customFormat="1" hidden="1" x14ac:dyDescent="0.25">
      <c r="B66" s="100" t="s">
        <v>145</v>
      </c>
      <c r="I66" s="23"/>
      <c r="N66" s="100" t="s">
        <v>212</v>
      </c>
      <c r="O66" s="100" t="s">
        <v>254</v>
      </c>
    </row>
    <row r="67" spans="2:15" s="99" customFormat="1" hidden="1" x14ac:dyDescent="0.25">
      <c r="B67" s="100" t="s">
        <v>146</v>
      </c>
      <c r="I67" s="23"/>
      <c r="N67" s="100" t="s">
        <v>213</v>
      </c>
      <c r="O67" s="100" t="s">
        <v>255</v>
      </c>
    </row>
    <row r="68" spans="2:15" s="99" customFormat="1" hidden="1" x14ac:dyDescent="0.25">
      <c r="B68" s="100" t="s">
        <v>147</v>
      </c>
      <c r="I68" s="23"/>
      <c r="N68" s="100" t="s">
        <v>214</v>
      </c>
      <c r="O68" s="100" t="s">
        <v>256</v>
      </c>
    </row>
    <row r="69" spans="2:15" s="99" customFormat="1" hidden="1" x14ac:dyDescent="0.25">
      <c r="B69" s="100" t="s">
        <v>148</v>
      </c>
      <c r="I69" s="23"/>
      <c r="N69" s="100" t="s">
        <v>166</v>
      </c>
      <c r="O69" s="100" t="s">
        <v>257</v>
      </c>
    </row>
    <row r="70" spans="2:15" s="99" customFormat="1" hidden="1" x14ac:dyDescent="0.25">
      <c r="B70" s="100" t="s">
        <v>149</v>
      </c>
      <c r="I70" s="23"/>
      <c r="N70" s="100" t="s">
        <v>167</v>
      </c>
      <c r="O70" s="100" t="s">
        <v>258</v>
      </c>
    </row>
    <row r="71" spans="2:15" s="99" customFormat="1" ht="28.5" hidden="1" x14ac:dyDescent="0.25">
      <c r="B71" s="100" t="s">
        <v>150</v>
      </c>
      <c r="I71" s="23"/>
      <c r="N71" s="100" t="s">
        <v>168</v>
      </c>
      <c r="O71" s="100" t="s">
        <v>259</v>
      </c>
    </row>
    <row r="72" spans="2:15" s="99" customFormat="1" hidden="1" x14ac:dyDescent="0.25">
      <c r="B72" s="100" t="s">
        <v>151</v>
      </c>
      <c r="I72" s="23"/>
      <c r="N72" s="100" t="s">
        <v>169</v>
      </c>
      <c r="O72" s="100" t="s">
        <v>166</v>
      </c>
    </row>
    <row r="73" spans="2:15" s="99" customFormat="1" hidden="1" x14ac:dyDescent="0.25">
      <c r="B73" s="100" t="s">
        <v>152</v>
      </c>
      <c r="I73" s="23"/>
      <c r="N73" s="100" t="s">
        <v>215</v>
      </c>
      <c r="O73" s="100" t="s">
        <v>167</v>
      </c>
    </row>
    <row r="74" spans="2:15" s="99" customFormat="1" hidden="1" x14ac:dyDescent="0.25">
      <c r="B74" s="100" t="s">
        <v>153</v>
      </c>
      <c r="I74" s="23"/>
      <c r="N74" s="100" t="s">
        <v>216</v>
      </c>
      <c r="O74" s="100" t="s">
        <v>168</v>
      </c>
    </row>
    <row r="75" spans="2:15" s="99" customFormat="1" hidden="1" x14ac:dyDescent="0.25">
      <c r="B75" s="100" t="s">
        <v>154</v>
      </c>
      <c r="I75" s="23"/>
      <c r="N75" s="100" t="s">
        <v>70</v>
      </c>
      <c r="O75" s="100" t="s">
        <v>169</v>
      </c>
    </row>
    <row r="76" spans="2:15" s="99" customFormat="1" hidden="1" x14ac:dyDescent="0.25">
      <c r="B76" s="100" t="s">
        <v>155</v>
      </c>
      <c r="I76" s="23"/>
      <c r="N76" s="100" t="s">
        <v>217</v>
      </c>
      <c r="O76" s="100" t="s">
        <v>260</v>
      </c>
    </row>
    <row r="77" spans="2:15" s="99" customFormat="1" hidden="1" x14ac:dyDescent="0.25">
      <c r="B77" s="100" t="s">
        <v>156</v>
      </c>
      <c r="I77" s="23"/>
      <c r="N77" s="100" t="s">
        <v>218</v>
      </c>
      <c r="O77" s="100" t="s">
        <v>261</v>
      </c>
    </row>
    <row r="78" spans="2:15" s="99" customFormat="1" hidden="1" x14ac:dyDescent="0.25">
      <c r="B78" s="100" t="s">
        <v>157</v>
      </c>
      <c r="I78" s="23"/>
      <c r="N78" s="100" t="s">
        <v>219</v>
      </c>
      <c r="O78" s="100" t="s">
        <v>262</v>
      </c>
    </row>
    <row r="79" spans="2:15" s="99" customFormat="1" hidden="1" x14ac:dyDescent="0.25">
      <c r="B79" s="100" t="s">
        <v>158</v>
      </c>
      <c r="I79" s="23"/>
      <c r="N79" s="100" t="s">
        <v>220</v>
      </c>
      <c r="O79" s="100" t="s">
        <v>263</v>
      </c>
    </row>
    <row r="80" spans="2:15" s="99" customFormat="1" hidden="1" x14ac:dyDescent="0.25">
      <c r="B80" s="100" t="s">
        <v>159</v>
      </c>
      <c r="I80" s="23"/>
      <c r="N80" s="100" t="s">
        <v>221</v>
      </c>
      <c r="O80" s="100" t="s">
        <v>264</v>
      </c>
    </row>
    <row r="81" spans="2:15" s="99" customFormat="1" hidden="1" x14ac:dyDescent="0.25">
      <c r="B81" s="100" t="s">
        <v>160</v>
      </c>
      <c r="I81" s="23"/>
      <c r="N81" s="100" t="s">
        <v>222</v>
      </c>
      <c r="O81" s="100" t="s">
        <v>265</v>
      </c>
    </row>
    <row r="82" spans="2:15" s="99" customFormat="1" hidden="1" x14ac:dyDescent="0.25">
      <c r="B82" s="100" t="s">
        <v>161</v>
      </c>
      <c r="I82" s="23"/>
      <c r="N82" s="100" t="s">
        <v>223</v>
      </c>
      <c r="O82" s="100" t="s">
        <v>266</v>
      </c>
    </row>
    <row r="83" spans="2:15" s="99" customFormat="1" hidden="1" x14ac:dyDescent="0.25">
      <c r="B83" s="100" t="s">
        <v>162</v>
      </c>
      <c r="I83" s="23"/>
      <c r="N83" s="100" t="s">
        <v>224</v>
      </c>
      <c r="O83" s="100" t="s">
        <v>267</v>
      </c>
    </row>
    <row r="84" spans="2:15" s="99" customFormat="1" hidden="1" x14ac:dyDescent="0.25">
      <c r="B84" s="100" t="s">
        <v>163</v>
      </c>
      <c r="I84" s="23"/>
      <c r="N84" s="100" t="s">
        <v>225</v>
      </c>
      <c r="O84" s="100" t="s">
        <v>268</v>
      </c>
    </row>
    <row r="85" spans="2:15" s="99" customFormat="1" hidden="1" x14ac:dyDescent="0.25">
      <c r="B85" s="100" t="s">
        <v>164</v>
      </c>
      <c r="I85" s="23"/>
      <c r="N85" s="100" t="s">
        <v>226</v>
      </c>
      <c r="O85" s="100" t="s">
        <v>269</v>
      </c>
    </row>
    <row r="86" spans="2:15" s="99" customFormat="1" hidden="1" x14ac:dyDescent="0.25">
      <c r="B86" s="100" t="s">
        <v>165</v>
      </c>
      <c r="I86" s="23"/>
      <c r="N86" s="100" t="s">
        <v>227</v>
      </c>
      <c r="O86" s="100" t="s">
        <v>270</v>
      </c>
    </row>
    <row r="87" spans="2:15" s="99" customFormat="1" hidden="1" x14ac:dyDescent="0.25">
      <c r="B87" s="100" t="s">
        <v>166</v>
      </c>
      <c r="I87" s="23"/>
      <c r="N87" s="100" t="s">
        <v>228</v>
      </c>
      <c r="O87" s="100" t="s">
        <v>271</v>
      </c>
    </row>
    <row r="88" spans="2:15" s="99" customFormat="1" hidden="1" x14ac:dyDescent="0.25">
      <c r="B88" s="100" t="s">
        <v>167</v>
      </c>
      <c r="I88" s="23"/>
      <c r="O88" s="100" t="s">
        <v>272</v>
      </c>
    </row>
    <row r="89" spans="2:15" s="99" customFormat="1" hidden="1" x14ac:dyDescent="0.25">
      <c r="B89" s="100" t="s">
        <v>168</v>
      </c>
      <c r="I89" s="23"/>
      <c r="O89" s="100" t="s">
        <v>273</v>
      </c>
    </row>
    <row r="90" spans="2:15" s="99" customFormat="1" hidden="1" x14ac:dyDescent="0.25">
      <c r="B90" s="100" t="s">
        <v>169</v>
      </c>
      <c r="I90" s="23"/>
      <c r="O90" s="100" t="s">
        <v>274</v>
      </c>
    </row>
    <row r="91" spans="2:15" s="99" customFormat="1" hidden="1" x14ac:dyDescent="0.25">
      <c r="B91" s="100" t="s">
        <v>170</v>
      </c>
      <c r="I91" s="23"/>
      <c r="O91" s="100" t="s">
        <v>275</v>
      </c>
    </row>
    <row r="92" spans="2:15" s="99" customFormat="1" hidden="1" x14ac:dyDescent="0.25">
      <c r="B92" s="100" t="s">
        <v>171</v>
      </c>
      <c r="I92" s="23"/>
    </row>
    <row r="93" spans="2:15" s="99" customFormat="1" hidden="1" x14ac:dyDescent="0.25">
      <c r="B93" s="100" t="s">
        <v>172</v>
      </c>
      <c r="I93" s="23"/>
    </row>
    <row r="94" spans="2:15" s="99" customFormat="1" hidden="1" x14ac:dyDescent="0.25">
      <c r="B94" s="100" t="s">
        <v>173</v>
      </c>
      <c r="I94" s="23"/>
    </row>
    <row r="95" spans="2:15" s="99" customFormat="1" hidden="1" x14ac:dyDescent="0.25">
      <c r="B95" s="100" t="s">
        <v>174</v>
      </c>
      <c r="I95" s="23"/>
    </row>
    <row r="96" spans="2:15" s="99" customFormat="1" hidden="1" x14ac:dyDescent="0.25">
      <c r="B96" s="100" t="s">
        <v>175</v>
      </c>
      <c r="I96" s="23"/>
    </row>
    <row r="97" spans="1:12" s="99" customFormat="1" hidden="1" x14ac:dyDescent="0.25">
      <c r="B97" s="100" t="s">
        <v>176</v>
      </c>
      <c r="I97" s="23"/>
    </row>
    <row r="98" spans="1:12" s="99" customFormat="1" hidden="1" x14ac:dyDescent="0.25">
      <c r="B98" s="100" t="s">
        <v>177</v>
      </c>
      <c r="I98" s="23"/>
    </row>
    <row r="99" spans="1:12" s="99" customFormat="1" hidden="1" x14ac:dyDescent="0.25">
      <c r="B99" s="100" t="s">
        <v>178</v>
      </c>
      <c r="I99" s="23"/>
    </row>
    <row r="100" spans="1:12" s="99" customFormat="1" hidden="1" x14ac:dyDescent="0.25">
      <c r="B100" s="100" t="s">
        <v>179</v>
      </c>
      <c r="I100" s="23"/>
    </row>
    <row r="101" spans="1:12" s="99" customFormat="1" hidden="1" x14ac:dyDescent="0.25">
      <c r="B101" s="100" t="s">
        <v>180</v>
      </c>
      <c r="I101" s="23"/>
    </row>
    <row r="102" spans="1:12" s="99" customFormat="1" hidden="1" x14ac:dyDescent="0.25">
      <c r="B102" s="100" t="s">
        <v>181</v>
      </c>
      <c r="I102" s="23"/>
    </row>
    <row r="103" spans="1:12" s="99" customFormat="1" hidden="1" x14ac:dyDescent="0.25">
      <c r="B103" s="100" t="s">
        <v>182</v>
      </c>
      <c r="I103" s="23"/>
    </row>
    <row r="104" spans="1:12" s="99" customFormat="1" hidden="1" x14ac:dyDescent="0.25">
      <c r="B104" s="100" t="s">
        <v>183</v>
      </c>
      <c r="I104" s="23"/>
    </row>
    <row r="105" spans="1:12" s="99" customFormat="1" hidden="1" x14ac:dyDescent="0.25">
      <c r="B105" s="100" t="s">
        <v>184</v>
      </c>
      <c r="F105" s="101"/>
      <c r="I105" s="23"/>
      <c r="L105" s="101"/>
    </row>
    <row r="106" spans="1:12" s="99" customFormat="1" hidden="1" x14ac:dyDescent="0.25">
      <c r="B106" s="100" t="s">
        <v>185</v>
      </c>
      <c r="F106" s="101"/>
      <c r="I106" s="23"/>
      <c r="J106" s="101"/>
      <c r="L106" s="101"/>
    </row>
    <row r="107" spans="1:12" s="99" customFormat="1" hidden="1" x14ac:dyDescent="0.25">
      <c r="B107" s="100" t="s">
        <v>186</v>
      </c>
      <c r="F107" s="101"/>
      <c r="I107" s="23"/>
      <c r="J107" s="101"/>
      <c r="L107" s="101"/>
    </row>
    <row r="108" spans="1:12" s="101" customFormat="1" x14ac:dyDescent="0.25">
      <c r="A108" s="26"/>
      <c r="B108" s="107" t="s">
        <v>344</v>
      </c>
      <c r="C108" s="107" t="s">
        <v>345</v>
      </c>
      <c r="D108" s="107" t="s">
        <v>346</v>
      </c>
      <c r="I108" s="24"/>
    </row>
    <row r="109" spans="1:12" s="101" customFormat="1" x14ac:dyDescent="0.25">
      <c r="A109" s="107" t="s">
        <v>347</v>
      </c>
      <c r="B109" s="72"/>
      <c r="C109" s="72"/>
      <c r="D109" s="72"/>
      <c r="I109" s="24"/>
    </row>
    <row r="110" spans="1:12" s="101" customFormat="1" x14ac:dyDescent="0.25">
      <c r="I110" s="24"/>
    </row>
    <row r="111" spans="1:12" s="101" customFormat="1" x14ac:dyDescent="0.25">
      <c r="I111" s="24"/>
    </row>
    <row r="112" spans="1:12" s="101" customFormat="1" x14ac:dyDescent="0.25">
      <c r="I112" s="24"/>
    </row>
    <row r="113" spans="9:9" s="101" customFormat="1" x14ac:dyDescent="0.25">
      <c r="I113" s="24"/>
    </row>
    <row r="114" spans="9:9" s="101" customFormat="1" x14ac:dyDescent="0.25">
      <c r="I114" s="24"/>
    </row>
    <row r="115" spans="9:9" s="101" customFormat="1" x14ac:dyDescent="0.25">
      <c r="I115" s="24"/>
    </row>
    <row r="116" spans="9:9" s="101" customFormat="1" x14ac:dyDescent="0.25">
      <c r="I116" s="24"/>
    </row>
    <row r="117" spans="9:9" s="101" customFormat="1" x14ac:dyDescent="0.25">
      <c r="I117" s="24"/>
    </row>
    <row r="118" spans="9:9" s="101" customFormat="1" x14ac:dyDescent="0.25">
      <c r="I118" s="24"/>
    </row>
    <row r="119" spans="9:9" s="101" customFormat="1" x14ac:dyDescent="0.25">
      <c r="I119" s="24"/>
    </row>
    <row r="120" spans="9:9" s="101" customFormat="1" x14ac:dyDescent="0.25">
      <c r="I120" s="24"/>
    </row>
    <row r="121" spans="9:9" s="101" customFormat="1" x14ac:dyDescent="0.25">
      <c r="I121" s="24"/>
    </row>
    <row r="122" spans="9:9" s="101" customFormat="1" x14ac:dyDescent="0.25">
      <c r="I122" s="24"/>
    </row>
    <row r="123" spans="9:9" s="101" customFormat="1" x14ac:dyDescent="0.25">
      <c r="I123" s="24"/>
    </row>
    <row r="124" spans="9:9" s="101" customFormat="1" x14ac:dyDescent="0.25">
      <c r="I124" s="24"/>
    </row>
    <row r="125" spans="9:9" s="101" customFormat="1" x14ac:dyDescent="0.25">
      <c r="I125" s="24"/>
    </row>
    <row r="126" spans="9:9" s="101" customFormat="1" x14ac:dyDescent="0.25">
      <c r="I126" s="24"/>
    </row>
    <row r="127" spans="9:9" s="101" customFormat="1" x14ac:dyDescent="0.25">
      <c r="I127" s="24"/>
    </row>
    <row r="128" spans="9:9" s="101" customFormat="1" x14ac:dyDescent="0.25">
      <c r="I128" s="24"/>
    </row>
    <row r="129" spans="6:9" s="101" customFormat="1" x14ac:dyDescent="0.25">
      <c r="I129" s="24"/>
    </row>
    <row r="130" spans="6:9" s="101" customFormat="1" x14ac:dyDescent="0.25">
      <c r="I130" s="24"/>
    </row>
    <row r="131" spans="6:9" s="101" customFormat="1" x14ac:dyDescent="0.25">
      <c r="I131" s="24"/>
    </row>
    <row r="132" spans="6:9" s="101" customFormat="1" x14ac:dyDescent="0.25">
      <c r="I132" s="24"/>
    </row>
    <row r="133" spans="6:9" s="101" customFormat="1" x14ac:dyDescent="0.25">
      <c r="I133" s="24"/>
    </row>
    <row r="134" spans="6:9" s="101" customFormat="1" x14ac:dyDescent="0.25">
      <c r="I134" s="24"/>
    </row>
    <row r="135" spans="6:9" s="101" customFormat="1" x14ac:dyDescent="0.25">
      <c r="I135" s="24"/>
    </row>
    <row r="136" spans="6:9" s="101" customFormat="1" x14ac:dyDescent="0.25">
      <c r="I136" s="24"/>
    </row>
    <row r="137" spans="6:9" s="101" customFormat="1" x14ac:dyDescent="0.25">
      <c r="I137" s="24"/>
    </row>
    <row r="138" spans="6:9" s="101" customFormat="1" x14ac:dyDescent="0.25">
      <c r="I138" s="24"/>
    </row>
    <row r="139" spans="6:9" s="101" customFormat="1" x14ac:dyDescent="0.25">
      <c r="I139" s="24"/>
    </row>
    <row r="140" spans="6:9" s="101" customFormat="1" x14ac:dyDescent="0.25">
      <c r="I140" s="24"/>
    </row>
    <row r="141" spans="6:9" s="101" customFormat="1" x14ac:dyDescent="0.25">
      <c r="I141" s="24"/>
    </row>
    <row r="142" spans="6:9" s="101" customFormat="1" x14ac:dyDescent="0.25">
      <c r="I142" s="24"/>
    </row>
    <row r="143" spans="6:9" s="101" customFormat="1" x14ac:dyDescent="0.25">
      <c r="I143" s="24"/>
    </row>
    <row r="144" spans="6:9" s="101" customFormat="1" x14ac:dyDescent="0.25">
      <c r="F144" s="26"/>
      <c r="I144" s="24"/>
    </row>
    <row r="145" spans="6:12" s="101" customFormat="1" x14ac:dyDescent="0.25">
      <c r="F145" s="26"/>
      <c r="I145" s="24"/>
      <c r="J145" s="26"/>
      <c r="L145" s="26"/>
    </row>
    <row r="146" spans="6:12" s="101" customFormat="1" x14ac:dyDescent="0.25">
      <c r="F146" s="26"/>
      <c r="I146" s="24"/>
      <c r="J146" s="26"/>
      <c r="L146" s="26"/>
    </row>
  </sheetData>
  <sheetProtection password="F1A8" sheet="1" objects="1" scenarios="1" selectLockedCells="1"/>
  <sortState ref="B201:B213">
    <sortCondition ref="B201:B213"/>
  </sortState>
  <mergeCells count="5">
    <mergeCell ref="C10:E10"/>
    <mergeCell ref="A1:I1"/>
    <mergeCell ref="A2:I2"/>
    <mergeCell ref="F28:I28"/>
    <mergeCell ref="F35:I35"/>
  </mergeCells>
  <phoneticPr fontId="21" type="noConversion"/>
  <dataValidations xWindow="696" yWindow="460" count="31">
    <dataValidation type="list" allowBlank="1" showInputMessage="1" showErrorMessage="1" promptTitle="Physical State" prompt="Select the appropriate physical state." sqref="B12">
      <formula1>$A$42:$A$44</formula1>
    </dataValidation>
    <dataValidation type="list" allowBlank="1" showInputMessage="1" showErrorMessage="1" sqref="B14">
      <formula1>$B$42:$B$107</formula1>
    </dataValidation>
    <dataValidation type="list" allowBlank="1" showInputMessage="1" showErrorMessage="1" sqref="C35 C28">
      <formula1>$I$43</formula1>
    </dataValidation>
    <dataValidation type="list" allowBlank="1" showInputMessage="1" showErrorMessage="1" sqref="F25:F26 H33 H29 F20:F22 H27">
      <formula1>$C$42:$C$43</formula1>
    </dataValidation>
    <dataValidation type="list" allowBlank="1" showInputMessage="1" showErrorMessage="1" sqref="F31">
      <formula1>$G$42:$G$44</formula1>
    </dataValidation>
    <dataValidation type="list" allowBlank="1" showInputMessage="1" showErrorMessage="1" sqref="D35 D28">
      <formula1>$I$44</formula1>
    </dataValidation>
    <dataValidation type="list" allowBlank="1" showInputMessage="1" showErrorMessage="1" sqref="E35 E28">
      <formula1>$I$42</formula1>
    </dataValidation>
    <dataValidation type="list" allowBlank="1" showInputMessage="1" showErrorMessage="1" sqref="F18:F19">
      <formula1>$F$42:$F$43</formula1>
    </dataValidation>
    <dataValidation type="decimal" allowBlank="1" showInputMessage="1" showErrorMessage="1" error="Enter exact temperature in decimal format, e.g. 20.0" sqref="G27">
      <formula1>0</formula1>
      <formula2>150</formula2>
    </dataValidation>
    <dataValidation type="decimal" allowBlank="1" showInputMessage="1" showErrorMessage="1" error="Enter exact temperature in decimal format, e.g. 25.0" sqref="G29 G33">
      <formula1>0</formula1>
      <formula2>150</formula2>
    </dataValidation>
    <dataValidation type="list" allowBlank="1" showInputMessage="1" showErrorMessage="1" sqref="F33">
      <formula1>$H$42:$H$44</formula1>
    </dataValidation>
    <dataValidation type="list" allowBlank="1" showInputMessage="1" showErrorMessage="1" sqref="B15">
      <formula1>$N$42:$N$87</formula1>
    </dataValidation>
    <dataValidation type="list" allowBlank="1" showInputMessage="1" showErrorMessage="1" sqref="B13">
      <formula1>$O$42:$O$91</formula1>
    </dataValidation>
    <dataValidation type="list" allowBlank="1" showInputMessage="1" showErrorMessage="1" sqref="F30">
      <formula1>$E$42:$E$46</formula1>
    </dataValidation>
    <dataValidation type="decimal" allowBlank="1" showInputMessage="1" showErrorMessage="1" error="Enter value in decimal format (e.g., 10.0000)" sqref="C16:E16">
      <formula1>0</formula1>
      <formula2>10000</formula2>
    </dataValidation>
    <dataValidation type="decimal" allowBlank="1" showInputMessage="1" showErrorMessage="1" error="Enter value between 0 and 14 in decimal format (e.g., 9.5)" sqref="C17:E17">
      <formula1>0</formula1>
      <formula2>14</formula2>
    </dataValidation>
    <dataValidation type="decimal" allowBlank="1" showInputMessage="1" showErrorMessage="1" error="Enter value between -200 and 700 in decimal format (e.g., 100.0)" sqref="C20:E22 C25:E26">
      <formula1>-200</formula1>
      <formula2>700</formula2>
    </dataValidation>
    <dataValidation type="decimal" allowBlank="1" showInputMessage="1" showErrorMessage="1" error="Enter a value between 0 and 200 in decimal format (e.g., 50.0)" sqref="C23:E23">
      <formula1>0</formula1>
      <formula2>200</formula2>
    </dataValidation>
    <dataValidation type="decimal" allowBlank="1" showInputMessage="1" showErrorMessage="1" error="Enter a value between 0 and 10 in decimal format (e.g., 5.0)" sqref="C18:E19">
      <formula1>0</formula1>
      <formula2>200</formula2>
    </dataValidation>
    <dataValidation type="decimal" allowBlank="1" showInputMessage="1" showErrorMessage="1" error="Enter a value beween 0 and 1000 in decimal format (e.g., 20.5)" sqref="C27:E27">
      <formula1>0</formula1>
      <formula2>1000</formula2>
    </dataValidation>
    <dataValidation type="decimal" allowBlank="1" showInputMessage="1" showErrorMessage="1" error="Enter a value between 0 and 10 in a deciimal format (e.g., 1.5)" sqref="C29:E29">
      <formula1>0</formula1>
      <formula2>10</formula2>
    </dataValidation>
    <dataValidation type="decimal" allowBlank="1" showInputMessage="1" showErrorMessage="1" error="Enter a value between 0 and 10000 in decimal format (e.g., 22.5)" sqref="C30:E30">
      <formula1>0</formula1>
      <formula2>10000</formula2>
    </dataValidation>
    <dataValidation type="decimal" allowBlank="1" showInputMessage="1" showErrorMessage="1" error="Enter a value between 0 and 1000 in decimal format (e.g., 6.87)" sqref="C31:E31">
      <formula1>0</formula1>
      <formula2>1000</formula2>
    </dataValidation>
    <dataValidation type="decimal" allowBlank="1" showInputMessage="1" showErrorMessage="1" error="Enter a value between 0 and 20 in a decimal format (e.g., 1.67)" sqref="C32:E32">
      <formula1>0</formula1>
      <formula2>20</formula2>
    </dataValidation>
    <dataValidation type="decimal" allowBlank="1" showInputMessage="1" showErrorMessage="1" error="Enter a value between 0 and 1000 in a decimal format (e.g., 30.5)" sqref="C33:E33">
      <formula1>0</formula1>
      <formula2>1000</formula2>
    </dataValidation>
    <dataValidation type="decimal" allowBlank="1" showInputMessage="1" showErrorMessage="1" error="Enter a value between -2 and 10 in a decimal format (e.g., 1.82)" sqref="C34:E34">
      <formula1>-2</formula1>
      <formula2>10</formula2>
    </dataValidation>
    <dataValidation type="decimal" allowBlank="1" showInputMessage="1" showErrorMessage="1" error="Enter a value between -200 and 200 in a decimal format (e.g., 118.0)" sqref="C36:E36">
      <formula1>-100</formula1>
      <formula2>300</formula2>
    </dataValidation>
    <dataValidation type="decimal" allowBlank="1" showInputMessage="1" showErrorMessage="1" error="Enter a value between 0 and 100 in a decimal format (e.g., 49.2)" sqref="C37:E37">
      <formula1>0</formula1>
      <formula2>100</formula2>
    </dataValidation>
    <dataValidation type="decimal" allowBlank="1" showInputMessage="1" showErrorMessage="1" error="Enter a value between 0 and 100 in a decimal format (e.g., 15.3)" sqref="C38:E39">
      <formula1>0</formula1>
      <formula2>100</formula2>
    </dataValidation>
    <dataValidation type="list" allowBlank="1" showInputMessage="1" showErrorMessage="1" prompt="Enter the appropriate rating." sqref="B109:D109">
      <formula1>$J$47:$J$52</formula1>
    </dataValidation>
    <dataValidation type="list" allowBlank="1" showInputMessage="1" showErrorMessage="1" sqref="B24">
      <formula1>$D$42:$D$44</formula1>
    </dataValidation>
  </dataValidations>
  <pageMargins left="0.7" right="0.7" top="0.75" bottom="0.75" header="0.3" footer="0.3"/>
  <pageSetup scale="66"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F47"/>
  <sheetViews>
    <sheetView zoomScaleNormal="100" workbookViewId="0">
      <selection activeCell="B21" sqref="B21"/>
    </sheetView>
  </sheetViews>
  <sheetFormatPr defaultRowHeight="15.75" x14ac:dyDescent="0.25"/>
  <cols>
    <col min="1" max="1" width="62.5703125" style="8" customWidth="1"/>
    <col min="2" max="2" width="34.5703125" style="8" customWidth="1"/>
    <col min="3" max="3" width="12.28515625" style="8" customWidth="1"/>
    <col min="4" max="4" width="14.5703125" style="8" customWidth="1"/>
    <col min="5" max="16384" width="9.140625" style="8"/>
  </cols>
  <sheetData>
    <row r="1" spans="1:6" ht="19.5" x14ac:dyDescent="0.3">
      <c r="A1" s="131" t="s">
        <v>309</v>
      </c>
      <c r="B1" s="131"/>
    </row>
    <row r="2" spans="1:6" x14ac:dyDescent="0.25">
      <c r="A2" s="137" t="s">
        <v>18</v>
      </c>
      <c r="B2" s="137"/>
    </row>
    <row r="4" spans="1:6" s="26" customFormat="1" ht="14.25" x14ac:dyDescent="0.25">
      <c r="A4" s="26" t="s">
        <v>89</v>
      </c>
    </row>
    <row r="5" spans="1:6" s="26" customFormat="1" ht="14.25" x14ac:dyDescent="0.25">
      <c r="A5" s="33" t="s">
        <v>90</v>
      </c>
    </row>
    <row r="6" spans="1:6" s="26" customFormat="1" ht="14.25" x14ac:dyDescent="0.25">
      <c r="A6" s="33" t="s">
        <v>91</v>
      </c>
    </row>
    <row r="7" spans="1:6" s="26" customFormat="1" ht="14.25" x14ac:dyDescent="0.25">
      <c r="A7" s="33" t="s">
        <v>92</v>
      </c>
    </row>
    <row r="8" spans="1:6" s="26" customFormat="1" ht="14.25" x14ac:dyDescent="0.25">
      <c r="A8" s="33" t="s">
        <v>93</v>
      </c>
    </row>
    <row r="9" spans="1:6" s="26" customFormat="1" ht="14.25" x14ac:dyDescent="0.25">
      <c r="A9" s="33"/>
    </row>
    <row r="10" spans="1:6" s="26" customFormat="1" x14ac:dyDescent="0.25">
      <c r="A10" s="30"/>
      <c r="B10" s="50" t="s">
        <v>310</v>
      </c>
    </row>
    <row r="11" spans="1:6" s="11" customFormat="1" ht="14.25" x14ac:dyDescent="0.25">
      <c r="A11" s="25" t="s">
        <v>59</v>
      </c>
      <c r="B11" s="57"/>
      <c r="C11" s="13"/>
      <c r="D11" s="13"/>
      <c r="E11" s="13"/>
      <c r="F11" s="13"/>
    </row>
    <row r="12" spans="1:6" s="11" customFormat="1" ht="15" customHeight="1" x14ac:dyDescent="0.25">
      <c r="A12" s="25" t="s">
        <v>342</v>
      </c>
      <c r="B12" s="57"/>
      <c r="C12" s="13"/>
      <c r="D12" s="13"/>
      <c r="E12" s="13"/>
      <c r="F12" s="13"/>
    </row>
    <row r="13" spans="1:6" s="11" customFormat="1" ht="15.75" customHeight="1" x14ac:dyDescent="0.25">
      <c r="A13" s="119" t="s">
        <v>337</v>
      </c>
      <c r="B13" s="57"/>
      <c r="C13" s="13"/>
      <c r="D13" s="13"/>
      <c r="E13" s="13"/>
      <c r="F13" s="13"/>
    </row>
    <row r="14" spans="1:6" s="11" customFormat="1" ht="15" customHeight="1" x14ac:dyDescent="0.25">
      <c r="A14" s="119" t="s">
        <v>338</v>
      </c>
      <c r="B14" s="57"/>
      <c r="C14" s="13"/>
      <c r="D14" s="13"/>
      <c r="E14" s="13"/>
      <c r="F14" s="13"/>
    </row>
    <row r="15" spans="1:6" s="11" customFormat="1" ht="15" customHeight="1" x14ac:dyDescent="0.25">
      <c r="A15" s="119" t="s">
        <v>339</v>
      </c>
      <c r="B15" s="57"/>
      <c r="C15" s="13"/>
      <c r="D15" s="13"/>
      <c r="E15" s="13"/>
      <c r="F15" s="13"/>
    </row>
    <row r="16" spans="1:6" s="11" customFormat="1" ht="15" customHeight="1" x14ac:dyDescent="0.25">
      <c r="A16" s="119" t="s">
        <v>340</v>
      </c>
      <c r="B16" s="57"/>
      <c r="C16" s="13"/>
      <c r="D16" s="13"/>
      <c r="E16" s="13"/>
      <c r="F16" s="13"/>
    </row>
    <row r="17" spans="1:6" s="11" customFormat="1" ht="15.75" customHeight="1" x14ac:dyDescent="0.25">
      <c r="A17" s="119" t="s">
        <v>355</v>
      </c>
      <c r="B17" s="57"/>
      <c r="C17" s="13"/>
      <c r="D17" s="13"/>
      <c r="E17" s="13"/>
      <c r="F17" s="13"/>
    </row>
    <row r="18" spans="1:6" s="11" customFormat="1" ht="14.25" x14ac:dyDescent="0.25">
      <c r="A18" s="25" t="s">
        <v>288</v>
      </c>
      <c r="B18" s="57"/>
      <c r="C18" s="13"/>
      <c r="D18" s="13"/>
      <c r="E18" s="13"/>
      <c r="F18" s="13"/>
    </row>
    <row r="19" spans="1:6" s="11" customFormat="1" ht="14.25" x14ac:dyDescent="0.25">
      <c r="A19" s="13"/>
      <c r="B19" s="13"/>
      <c r="C19" s="13"/>
      <c r="D19" s="13"/>
      <c r="E19" s="13"/>
      <c r="F19" s="13"/>
    </row>
    <row r="20" spans="1:6" s="11" customFormat="1" x14ac:dyDescent="0.25">
      <c r="B20" s="49" t="s">
        <v>60</v>
      </c>
    </row>
    <row r="21" spans="1:6" s="11" customFormat="1" ht="14.25" x14ac:dyDescent="0.25">
      <c r="A21" s="25" t="s">
        <v>287</v>
      </c>
      <c r="B21" s="57"/>
    </row>
    <row r="22" spans="1:6" s="11" customFormat="1" ht="14.25" x14ac:dyDescent="0.25">
      <c r="A22" s="25" t="s">
        <v>56</v>
      </c>
      <c r="B22" s="102"/>
    </row>
    <row r="23" spans="1:6" s="11" customFormat="1" ht="14.25" x14ac:dyDescent="0.25">
      <c r="A23" s="25" t="s">
        <v>57</v>
      </c>
      <c r="B23" s="57"/>
    </row>
    <row r="24" spans="1:6" s="11" customFormat="1" ht="14.25" x14ac:dyDescent="0.25">
      <c r="A24" s="25" t="s">
        <v>58</v>
      </c>
      <c r="B24" s="57"/>
    </row>
    <row r="25" spans="1:6" s="11" customFormat="1" ht="14.25" x14ac:dyDescent="0.25">
      <c r="A25" s="25" t="s">
        <v>286</v>
      </c>
      <c r="B25" s="57"/>
    </row>
    <row r="27" spans="1:6" hidden="1" x14ac:dyDescent="0.25">
      <c r="C27" s="103" t="s">
        <v>281</v>
      </c>
      <c r="D27" s="103" t="s">
        <v>285</v>
      </c>
      <c r="E27" s="104"/>
    </row>
    <row r="28" spans="1:6" hidden="1" x14ac:dyDescent="0.25">
      <c r="B28" s="8" t="s">
        <v>74</v>
      </c>
      <c r="C28" s="105">
        <v>1.1000000000000001</v>
      </c>
      <c r="D28" s="105" t="s">
        <v>282</v>
      </c>
    </row>
    <row r="29" spans="1:6" hidden="1" x14ac:dyDescent="0.25">
      <c r="B29" s="8" t="s">
        <v>75</v>
      </c>
      <c r="C29" s="105">
        <v>1.2</v>
      </c>
      <c r="D29" s="105" t="s">
        <v>283</v>
      </c>
    </row>
    <row r="30" spans="1:6" hidden="1" x14ac:dyDescent="0.25">
      <c r="C30" s="105">
        <v>1.3</v>
      </c>
      <c r="D30" s="105" t="s">
        <v>284</v>
      </c>
    </row>
    <row r="31" spans="1:6" hidden="1" x14ac:dyDescent="0.25">
      <c r="C31" s="105">
        <v>1.4</v>
      </c>
    </row>
    <row r="32" spans="1:6" hidden="1" x14ac:dyDescent="0.25">
      <c r="C32" s="105">
        <v>1.5</v>
      </c>
    </row>
    <row r="33" spans="3:3" hidden="1" x14ac:dyDescent="0.25">
      <c r="C33" s="105">
        <v>1.6</v>
      </c>
    </row>
    <row r="34" spans="3:3" hidden="1" x14ac:dyDescent="0.25">
      <c r="C34" s="105">
        <v>2.1</v>
      </c>
    </row>
    <row r="35" spans="3:3" hidden="1" x14ac:dyDescent="0.25">
      <c r="C35" s="105">
        <v>2.2000000000000002</v>
      </c>
    </row>
    <row r="36" spans="3:3" hidden="1" x14ac:dyDescent="0.25">
      <c r="C36" s="105">
        <v>2.2999999999999998</v>
      </c>
    </row>
    <row r="37" spans="3:3" hidden="1" x14ac:dyDescent="0.25">
      <c r="C37" s="105">
        <v>3</v>
      </c>
    </row>
    <row r="38" spans="3:3" hidden="1" x14ac:dyDescent="0.25">
      <c r="C38" s="105">
        <v>4.0999999999999996</v>
      </c>
    </row>
    <row r="39" spans="3:3" hidden="1" x14ac:dyDescent="0.25">
      <c r="C39" s="105">
        <v>4.2</v>
      </c>
    </row>
    <row r="40" spans="3:3" hidden="1" x14ac:dyDescent="0.25">
      <c r="C40" s="105">
        <v>4.3</v>
      </c>
    </row>
    <row r="41" spans="3:3" hidden="1" x14ac:dyDescent="0.25">
      <c r="C41" s="105">
        <v>5.0999999999999996</v>
      </c>
    </row>
    <row r="42" spans="3:3" hidden="1" x14ac:dyDescent="0.25">
      <c r="C42" s="105">
        <v>5.2</v>
      </c>
    </row>
    <row r="43" spans="3:3" hidden="1" x14ac:dyDescent="0.25">
      <c r="C43" s="105">
        <v>6.1</v>
      </c>
    </row>
    <row r="44" spans="3:3" hidden="1" x14ac:dyDescent="0.25">
      <c r="C44" s="105">
        <v>6.2</v>
      </c>
    </row>
    <row r="45" spans="3:3" hidden="1" x14ac:dyDescent="0.25">
      <c r="C45" s="105">
        <v>7</v>
      </c>
    </row>
    <row r="46" spans="3:3" hidden="1" x14ac:dyDescent="0.25">
      <c r="C46" s="105">
        <v>8</v>
      </c>
    </row>
    <row r="47" spans="3:3" hidden="1" x14ac:dyDescent="0.25">
      <c r="C47" s="105">
        <v>9</v>
      </c>
    </row>
  </sheetData>
  <sheetProtection password="F1A8" sheet="1" objects="1" scenarios="1" selectLockedCells="1"/>
  <mergeCells count="2">
    <mergeCell ref="A1:B1"/>
    <mergeCell ref="A2:B2"/>
  </mergeCells>
  <phoneticPr fontId="21" type="noConversion"/>
  <dataValidations count="3">
    <dataValidation type="list" allowBlank="1" showInputMessage="1" showErrorMessage="1" sqref="B11:B18">
      <formula1>$B$28:$B$29</formula1>
    </dataValidation>
    <dataValidation type="list" allowBlank="1" showInputMessage="1" showErrorMessage="1" sqref="B23:B24">
      <formula1>$C$28:$C$47</formula1>
    </dataValidation>
    <dataValidation type="list" allowBlank="1" showInputMessage="1" showErrorMessage="1" sqref="B25">
      <formula1>$D$28:$D$30</formula1>
    </dataValidation>
  </dataValidations>
  <pageMargins left="0.7" right="0.7" top="0.75" bottom="0.75" header="0.3" footer="0.3"/>
  <pageSetup scale="94"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D8" sqref="D8:I8"/>
    </sheetView>
  </sheetViews>
  <sheetFormatPr defaultRowHeight="15.75" x14ac:dyDescent="0.25"/>
  <cols>
    <col min="1" max="16384" width="9.140625" style="8"/>
  </cols>
  <sheetData>
    <row r="1" spans="1:9" ht="19.5" x14ac:dyDescent="0.3">
      <c r="A1" s="131" t="s">
        <v>61</v>
      </c>
      <c r="B1" s="131"/>
      <c r="C1" s="131"/>
      <c r="D1" s="131"/>
      <c r="E1" s="131"/>
      <c r="F1" s="131"/>
      <c r="G1" s="131"/>
      <c r="H1" s="131"/>
      <c r="I1" s="131"/>
    </row>
    <row r="2" spans="1:9" ht="18.75" customHeight="1" x14ac:dyDescent="0.25">
      <c r="A2" s="137" t="s">
        <v>18</v>
      </c>
      <c r="B2" s="137"/>
      <c r="C2" s="137"/>
      <c r="D2" s="137"/>
      <c r="E2" s="137"/>
      <c r="F2" s="137"/>
      <c r="G2" s="137"/>
      <c r="H2" s="137"/>
      <c r="I2" s="137"/>
    </row>
    <row r="4" spans="1:9" s="26" customFormat="1" ht="14.25" x14ac:dyDescent="0.25">
      <c r="A4" s="26" t="s">
        <v>108</v>
      </c>
    </row>
    <row r="5" spans="1:9" s="26" customFormat="1" ht="14.25" x14ac:dyDescent="0.25">
      <c r="A5" s="33" t="s">
        <v>109</v>
      </c>
    </row>
    <row r="6" spans="1:9" s="26" customFormat="1" ht="14.25" x14ac:dyDescent="0.25">
      <c r="A6" s="33" t="s">
        <v>110</v>
      </c>
    </row>
    <row r="7" spans="1:9" s="26" customFormat="1" ht="14.25" x14ac:dyDescent="0.25">
      <c r="A7" s="33"/>
    </row>
    <row r="8" spans="1:9" s="26" customFormat="1" ht="14.25" x14ac:dyDescent="0.25">
      <c r="A8" s="138" t="s">
        <v>328</v>
      </c>
      <c r="B8" s="138"/>
      <c r="C8" s="138"/>
      <c r="D8" s="139"/>
      <c r="E8" s="139"/>
      <c r="F8" s="139"/>
      <c r="G8" s="139"/>
      <c r="H8" s="139"/>
      <c r="I8" s="139"/>
    </row>
    <row r="9" spans="1:9" s="26" customFormat="1" ht="14.25" x14ac:dyDescent="0.25"/>
    <row r="10" spans="1:9" s="26" customFormat="1" ht="14.25" x14ac:dyDescent="0.25">
      <c r="A10" s="138" t="s">
        <v>329</v>
      </c>
      <c r="B10" s="138"/>
      <c r="C10" s="138"/>
      <c r="D10" s="140"/>
      <c r="E10" s="140"/>
    </row>
    <row r="11" spans="1:9" s="26" customFormat="1" ht="14.25" x14ac:dyDescent="0.25"/>
  </sheetData>
  <sheetProtection password="F1A8" sheet="1" objects="1" scenarios="1" selectLockedCells="1"/>
  <mergeCells count="6">
    <mergeCell ref="A1:I1"/>
    <mergeCell ref="A2:I2"/>
    <mergeCell ref="A10:C10"/>
    <mergeCell ref="A8:C8"/>
    <mergeCell ref="D8:I8"/>
    <mergeCell ref="D10:E10"/>
  </mergeCells>
  <phoneticPr fontId="2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已命名的範圍</vt:lpstr>
      </vt:variant>
      <vt:variant>
        <vt:i4>8</vt:i4>
      </vt:variant>
    </vt:vector>
  </HeadingPairs>
  <TitlesOfParts>
    <vt:vector size="16" baseType="lpstr">
      <vt:lpstr>Instructions</vt:lpstr>
      <vt:lpstr>Request Info </vt:lpstr>
      <vt:lpstr>RSMS + Nat Regs Affirm + Nano</vt:lpstr>
      <vt:lpstr>Composition</vt:lpstr>
      <vt:lpstr>Subsupplier Info</vt:lpstr>
      <vt:lpstr>Reg Hazard - P &amp; C Props Info</vt:lpstr>
      <vt:lpstr>Transportation</vt:lpstr>
      <vt:lpstr>Certification</vt:lpstr>
      <vt:lpstr>Certification!Print_Area</vt:lpstr>
      <vt:lpstr>Composition!Print_Area</vt:lpstr>
      <vt:lpstr>Instructions!Print_Area</vt:lpstr>
      <vt:lpstr>'Reg Hazard - P &amp; C Props Info'!Print_Area</vt:lpstr>
      <vt:lpstr>'Request Info '!Print_Area</vt:lpstr>
      <vt:lpstr>'RSMS + Nat Regs Affirm + Nano'!Print_Area</vt:lpstr>
      <vt:lpstr>'Subsupplier Info'!Print_Area</vt:lpstr>
      <vt:lpstr>Transportation!Print_Area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Original - John;Revised for FAP by Catherine</dc:creator>
  <cp:lastModifiedBy>Huang, Catherine (C.)</cp:lastModifiedBy>
  <cp:lastPrinted>2015-01-29T19:56:16Z</cp:lastPrinted>
  <dcterms:created xsi:type="dcterms:W3CDTF">2014-03-25T15:23:50Z</dcterms:created>
  <dcterms:modified xsi:type="dcterms:W3CDTF">2017-05-10T03:10:06Z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